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8460" windowHeight="6300" firstSheet="11" activeTab="19"/>
  </bookViews>
  <sheets>
    <sheet name="1997-98" sheetId="1" r:id="rId1"/>
    <sheet name="1998-99" sheetId="2" r:id="rId2"/>
    <sheet name="1999-00" sheetId="3" r:id="rId3"/>
    <sheet name="2000-01" sheetId="4" r:id="rId4"/>
    <sheet name="2001-02" sheetId="5" r:id="rId5"/>
    <sheet name="2003-04" sheetId="6" r:id="rId6"/>
    <sheet name="2004-05" sheetId="7" r:id="rId7"/>
    <sheet name="2005-06" sheetId="8" r:id="rId8"/>
    <sheet name="2006-07" sheetId="9" r:id="rId9"/>
    <sheet name="2007 - 2008" sheetId="10" r:id="rId10"/>
    <sheet name="2008 - 2009" sheetId="11" r:id="rId11"/>
    <sheet name="2009-2010" sheetId="12" r:id="rId12"/>
    <sheet name="2010-2011" sheetId="13" r:id="rId13"/>
    <sheet name="2011-12" sheetId="14" r:id="rId14"/>
    <sheet name="2012-13" sheetId="15" r:id="rId15"/>
    <sheet name="2013-14" sheetId="16" r:id="rId16"/>
    <sheet name="2014-15 " sheetId="17" r:id="rId17"/>
    <sheet name="2015-16" sheetId="18" r:id="rId18"/>
    <sheet name="2016-17" sheetId="19" r:id="rId19"/>
    <sheet name="2017-18" sheetId="20" r:id="rId20"/>
    <sheet name="format" sheetId="21" r:id="rId21"/>
  </sheets>
  <definedNames>
    <definedName name="_xlnm.Print_Area" localSheetId="9">'2007 - 2008'!$A$1:$J$128</definedName>
    <definedName name="_xlnm.Print_Area" localSheetId="14">'2012-13'!$A$1:$J$147</definedName>
    <definedName name="_xlnm.Print_Area" localSheetId="20">'format'!$A$1:$Q$9</definedName>
    <definedName name="_xlnm.Print_Titles" localSheetId="1">'1998-99'!$2:$2</definedName>
    <definedName name="_xlnm.Print_Titles" localSheetId="2">'1999-00'!$2:$2</definedName>
    <definedName name="_xlnm.Print_Titles" localSheetId="3">'2000-01'!$2:$2</definedName>
    <definedName name="_xlnm.Print_Titles" localSheetId="4">'2001-02'!$2:$2</definedName>
    <definedName name="_xlnm.Print_Titles" localSheetId="6">'2004-05'!$2:$3</definedName>
    <definedName name="_xlnm.Print_Titles" localSheetId="7">'2005-06'!$2:$3</definedName>
    <definedName name="_xlnm.Print_Titles" localSheetId="8">'2006-07'!$2:$3</definedName>
    <definedName name="_xlnm.Print_Titles" localSheetId="9">'2007 - 2008'!$2:$3</definedName>
    <definedName name="_xlnm.Print_Titles" localSheetId="10">'2008 - 2009'!$2:$3</definedName>
    <definedName name="_xlnm.Print_Titles" localSheetId="11">'2009-2010'!$2:$3</definedName>
    <definedName name="_xlnm.Print_Titles" localSheetId="12">'2010-2011'!$2:$3</definedName>
    <definedName name="_xlnm.Print_Titles" localSheetId="13">'2011-12'!$2:$3</definedName>
    <definedName name="_xlnm.Print_Titles" localSheetId="14">'2012-13'!$2:$3</definedName>
    <definedName name="_xlnm.Print_Titles" localSheetId="15">'2013-14'!$2:$3</definedName>
    <definedName name="_xlnm.Print_Titles" localSheetId="16">'2014-15 '!$2:$3</definedName>
    <definedName name="_xlnm.Print_Titles" localSheetId="17">'2015-16'!$2:$3</definedName>
  </definedNames>
  <calcPr fullCalcOnLoad="1"/>
</workbook>
</file>

<file path=xl/sharedStrings.xml><?xml version="1.0" encoding="utf-8"?>
<sst xmlns="http://schemas.openxmlformats.org/spreadsheetml/2006/main" count="13489" uniqueCount="4086">
  <si>
    <t>Jaychand Agro (I) Pvt. Ltd.                                 Mhatre Pen Building, B Wing, Senapati Bapat Marg, Dadar (W), Mumbai</t>
  </si>
  <si>
    <t>WINDIA</t>
  </si>
  <si>
    <t>Gat  No. 178/A - 1/P Bramhanvel, Tal. Sakri Dist Dhule</t>
  </si>
  <si>
    <t>Unique Sugar Pvt. Ltd.                   Rawal Industrial Estate, Dada Nagar, Dhondaicha, Dist. - Dhule</t>
  </si>
  <si>
    <t>Gut No.178/A-1/P, Brahmanwel, Tal Sakri, Dist Dhule</t>
  </si>
  <si>
    <t>Universal Starch - Chem Allied Ltd.                                           Rawal Industrial Estate, Dada Nagar, Dhondaicha, Dist. - Dhule</t>
  </si>
  <si>
    <t>Krishna Wind Farm Developers Pvt. Ltd.                                           206, Blue Moon Chambers, Nagindas Master Road, Fort, Mumbai</t>
  </si>
  <si>
    <t>31/03/2002            (Connected to Grid on 14/04/2002)</t>
  </si>
  <si>
    <t>Rajendra Mechanical Industries Ltd.                        Plot No. N-211/1, MIDC, Tarapur, Bhoisar, Dist. Thane</t>
  </si>
  <si>
    <t>Jaishree Wind Farm Developers Pvt. Ltd.                                           206, Blue Moon Chambers, Nagindas Master Road, Fort, Mumbai</t>
  </si>
  <si>
    <t>Guru Kripa Farm Developers Pvt. Ltd.                                           206, Blue Moon Chambers, Nagindas Master Road, Fort, Mumbai</t>
  </si>
  <si>
    <t>S. No.28, Village VanKusavade, Tal Patan, Dist:- Satara</t>
  </si>
  <si>
    <t>Bothara Agro Equipments Pvt. Ltd.                                       B-16, MIDC, Ahemadnagar</t>
  </si>
  <si>
    <t>S. No.29, Village VanKusavade, Tal Patan &amp; Dist:- Satara</t>
  </si>
  <si>
    <t>Borax Morarji Ltd.                 Mahatma Gandhi Road, Amarnath, Mumbai</t>
  </si>
  <si>
    <t>S. No.27, Village Kusavade, Tal Patan &amp; Dist:- Satara</t>
  </si>
  <si>
    <t>Anurang Engineering Co. Pvt Ltd                                      B-12, MIDC, P.B. No.960, Waluj, Aurangabad</t>
  </si>
  <si>
    <t>S. No.27, Village Bhambe, Tal Patan &amp; Dist:- Satara</t>
  </si>
  <si>
    <t>Endurance Systems (I) Pvt. Ltd                                        E-92, MIDC, Waluja, Aurangabad</t>
  </si>
  <si>
    <t>Rajaram Solvex Ltd                                 A-21, MIDC, Islampur, Dist:- Sangli</t>
  </si>
  <si>
    <t>S. No.222, Village Vankusavade, Tal Patan &amp; Dist:- Satara</t>
  </si>
  <si>
    <t>Ellora Times Ltd - II                              Orpat Industrial Estate, Rajkot Highway, Morbi - 363 641</t>
  </si>
  <si>
    <t>S. No. 107/1/P of Vill. Nivkhane (Vankusawade) Tal. Patan Dist Satara</t>
  </si>
  <si>
    <t>Bajaj Auto Ltd- IV                  Akurdi, Pune</t>
  </si>
  <si>
    <t>S. No.213, Village Gawadewadi, Tal Patan, Dist:- Satara</t>
  </si>
  <si>
    <t>Tata Finance Ltd- III               Bezzola Complex, V.N. Purav Marg, Chembur, Mumbai - 400071</t>
  </si>
  <si>
    <t>S. No.295, Village Divashi, Tal Patan &amp; Dist:- Satara</t>
  </si>
  <si>
    <t>Nishkalp Investment And Trading Co. Ltd. Ph-III             Bezzola Complex, V.N. Purav Marg, Chembur, Mumbai - 400071</t>
  </si>
  <si>
    <t>S. No.104, Village Nivade, Tal Patan, Dist:- Satara</t>
  </si>
  <si>
    <t xml:space="preserve">V. V. F. Ltd.                         Opp. Sion Fort Garden, 109, Sion, Mumbai       </t>
  </si>
  <si>
    <t>S. No.295, Village Divashi, Tal Patan   Dist:- Satara</t>
  </si>
  <si>
    <t>Dhariwal Industries Ltd -III                                       Manikchand House, 100-101, Kennedy Rd, Behind Hotel LeMeridien, Pune - 411004</t>
  </si>
  <si>
    <t>Sarjan Realities Pvt Ltd              285/10, Koregaon Park, Behind Singh Motors, Near Hotel Gulmohor Jupitor, Pune</t>
  </si>
  <si>
    <t>S. No.29, Village Bhambe, Tal Patan &amp; Dist:- Satara</t>
  </si>
  <si>
    <t>Jayshree Rubber Products Pvt Ltd                             65/3, D-3, Block, MIDC, Chinchwad, Pune</t>
  </si>
  <si>
    <t>S. No.29, Village Bhambe, Tal Patan, Dist:- Satara</t>
  </si>
  <si>
    <t>Vaibhav Textiles Ltd              Ram Mandir Ward, Hingan Ghat, Dist:- Wardha</t>
  </si>
  <si>
    <t>S. No.28, Village Vankusavade, Tal Patan &amp; Dist:- Satara</t>
  </si>
  <si>
    <t>Patan Wind Eneregy        Shikka Mension, Patan - 415206 Dist. Satara</t>
  </si>
  <si>
    <t>S. No.29, Village Bhambe, Tal Patan   Dist:- Satara</t>
  </si>
  <si>
    <t xml:space="preserve">Shah Promoters &amp; Developers                           AST-1 Success Chambers, 1232, Apte Road, Deccan Gymkhana,                            Pune - 411 004. </t>
  </si>
  <si>
    <t xml:space="preserve">Gut No. 282 , Comp. No. 315 of Village Khandke, Forest S. No. 195, Comp. No. Nil of Village Bardari &amp;  Forest S. No. 217, Comp. No. Nil, of Village Jamb, (Khandke), Tal -       Dist - Ahmednagar. </t>
  </si>
  <si>
    <t>Forest Comp. No. 640 &amp; Gut No. 159 of village Jambhekarwadi, Tal. Patan, Dist. Satara</t>
  </si>
  <si>
    <t>M/s Gajanan Towers Pvt. Ltd.                                    3994-B, Behind Oil Mill, Nahargarh Road, Jaipur</t>
  </si>
  <si>
    <t>Gut No. 1089 of village Sakat, Tal. Jamkhed, Dist. Ahemadnagar.</t>
  </si>
  <si>
    <t>Gut No. 165 of village Panhalipada, Tal. Sakri, Dist. Dhule</t>
  </si>
  <si>
    <t>Gut No. 16/1 of village Isarde, Tal. Sakri, Dist. Dhule</t>
  </si>
  <si>
    <t>Hercules Hoists Ltd.                                            110, Menerva Industrial Estate, Mulund (W), Mumbai - 400 080</t>
  </si>
  <si>
    <t>C. Dinesh &amp; Co.                                                   816/817, Prasad Chambers,                     Opera  House,         Mumbai - 400 004</t>
  </si>
  <si>
    <t>Gut No. 582 of village Girijashankarwadi, Tal. Khatav, Dist. Satara.</t>
  </si>
  <si>
    <t>M/s Srikanth Energy Pvt. Ltd. #7-1-50/3, Flat No. 302, Myneni Apartments, Shyam Karan Road, Ameerpet, Hyderabad-500 016.</t>
  </si>
  <si>
    <t>Gut No. 1733 of village Kadve, Tal. Shahuwadi, Dist. Kolhapur.</t>
  </si>
  <si>
    <t>Gut No. 46, 58, 68, 73 of village Manmodi, Gut No. 97, 105 of village Khopti &amp; Gut No. 107 of village Sushi, Tal. Gevraj, Dist. Beed.</t>
  </si>
  <si>
    <t>M/s Lalpur Wind Energy Pvt. Ltd. 
The IL &amp; FS Financial Center, Plot C-22, G Block, Bandra-Kurla Complex, Bandra (East), 
Mumbai-400 051</t>
  </si>
  <si>
    <t xml:space="preserve">Vish Wind </t>
  </si>
  <si>
    <t>Gut No. 761/1 of village Agadgaon, Tal. Ahmednagar, Dist. Ahmednagar</t>
  </si>
  <si>
    <t>Gut No. 25 of village Devgaon, Tal. Ahmednagar, Dist. Ahmednagar.</t>
  </si>
  <si>
    <t>Gut No. 33 of village Devgaon, Tal. Ahmednagar, Dist. Ahmednagar.</t>
  </si>
  <si>
    <t>Gut No. 31 of village Mathani, Tal. Ahmednagar, Dist. Ahmednagar.</t>
  </si>
  <si>
    <t>Gut No. 357 of vollage Agadgaon, Tal. Ahmednagr, Dist. Ahmednagar.</t>
  </si>
  <si>
    <t>Gut No. 28 of village Mathani, Tal. Ahmednagar, Dist. Ahmednagar.</t>
  </si>
  <si>
    <t>S. No. 105, 106 107 of Vill. Bhambarwadi Tal. Shirala Dist Sangli</t>
  </si>
  <si>
    <t>Fire Power Marketing (I) Pvt. Ltd.                                                 Sharada Arcade, S No.685, Pune Satara Road, Bibavewadi, Pune</t>
  </si>
  <si>
    <t>Poonawalla Estates Stud &amp; Agri Farm                                             Saroj Bhawan, 16/B1, Dr. Ambedkar Road, Pune</t>
  </si>
  <si>
    <t>S. No.44, Village Aral, Tal Patan &amp; Dist:- Satara</t>
  </si>
  <si>
    <t>Eagle Poonawalla Ind. Ltd.                         Saroj Bhawan, 16/B1, Dr. Ambedkar Road, Pune</t>
  </si>
  <si>
    <t>S. No.44, Village Vankusavade, Tal Patan &amp; Dist:- Satara</t>
  </si>
  <si>
    <t>Serum International Ltd.                        Saroj Bhawan, 16/B1, Dr. Ambedkar Road, Pune</t>
  </si>
  <si>
    <t>S. No.44, Village Vankusavade, Tal Patan  &amp; Dist:- Satara</t>
  </si>
  <si>
    <t>Jayshree Polymers Pvt. Ltd       21/4, D-1 Block MIDC Chinchwad, Pune- 411 019</t>
  </si>
  <si>
    <t xml:space="preserve">R.S.NO.29/7, 31/5 of Bhambe (Vankusawade), Tal. Patan, Dist. Satara </t>
  </si>
  <si>
    <t>S. K. Parik                          10/276, Kapad Market, Ichalkarnji</t>
  </si>
  <si>
    <t>S. No.55, Village Aral, Tal Patan &amp; Dist:- Satara</t>
  </si>
  <si>
    <t>D. J. Malpani - III             Malpani House, IG Road, Sangamner</t>
  </si>
  <si>
    <t>S. No.52, Village VanKusavade, Tal Patan &amp; Dist:- Satara</t>
  </si>
  <si>
    <t>Vaman Prestressing Co. Ltd                                             925 B/1, Unique Chambers, 2nd Floor, FC Road, Pune</t>
  </si>
  <si>
    <t>S. No.212/1A, Village Gavadewadi, Tal Patan &amp; Dist:- Satara</t>
  </si>
  <si>
    <t>Arvind Cotsyn (India) Ltd - II                                    Plot No.12, Ph-II, Sector A, Shree Laxmi Co-Op. Estate, Hatkangale</t>
  </si>
  <si>
    <t>B. S. C. Textiles                1194, Kalikadevi Road, Davangere</t>
  </si>
  <si>
    <t>S. No.213, Village Gavadewadi, Tal Patan   Dist:- Satara</t>
  </si>
  <si>
    <t>Suttatti Enterprises Pvt. Ltd.                                             43, Hadapsar Industrial Estate, Pune</t>
  </si>
  <si>
    <t>S. No.39, Village VanKusavade, Tal Patan &amp; Dist:- Satara</t>
  </si>
  <si>
    <t>B. S. Channabasappa &amp; Sons                                                          1194, Kalikadevi Road, Davangere</t>
  </si>
  <si>
    <t>S. No.212/1-A, Village Gawadewadi, Tal Patan   Dist:- Satara</t>
  </si>
  <si>
    <t>Non-Con Engineers (I) Ltd.             Sharada Arcade, S No.685, Pune Satara Road, Bibavewadi, Pune</t>
  </si>
  <si>
    <t>S. No.71, Village Gavadewadi, Tal Patan &amp; Dist:- Satara</t>
  </si>
  <si>
    <t>Charbhuja Sales Corporation                        5/408, Shriniketan, Marathe Mill Corner, Ichalkarnji</t>
  </si>
  <si>
    <t>S. No.74, Village Gojegaon, Tal Patan &amp; Dist:- Satara</t>
  </si>
  <si>
    <t>Z. F. Steering Gear (I) Ltd.              Eden Hall, 6th floor, Near Deepbunglow Chowk, Shivajinagar, Pune - 411 016</t>
  </si>
  <si>
    <t xml:space="preserve">Gut No. 74 of village Vankusawade (Gojegaon), Tal. Patan, Dist. Satara </t>
  </si>
  <si>
    <t>Suvi Rubber Industries                 B-Anjirwadi, Dr.Mascarenhas Road, Majgaon, Mumbai</t>
  </si>
  <si>
    <t>S. No.214, Village Devashi, Tal   Patan &amp;  Dist:- Satara</t>
  </si>
  <si>
    <t>Rubberex Industries Ltd          B-Anjirwadi, Dr.Mascarenhas Road, Majgaon, Mumbai</t>
  </si>
  <si>
    <t xml:space="preserve">Awade Paper &amp; Pulp Mills Pvt. Ltd                            10/1169, Uttam-Prakash Chitra Mandir, Awade Nagar, Ichalkaranji - 416 115 Dist. Kolhapur </t>
  </si>
  <si>
    <t>Gut No.213/P of village Devshi, Tal. Patan, Dist. Satara</t>
  </si>
  <si>
    <t xml:space="preserve">Vishnu Textile Corporation         Vishnu Chambers, Shahu Corner, Ichalkaranji-416115 Dist. Kolhapur </t>
  </si>
  <si>
    <t>Gat No. 3213/P of Vill. Divshi, Tal. Patan, Dist Satara</t>
  </si>
  <si>
    <t xml:space="preserve">Vandana Textiles             Vishnu Chambers, Shahu Corner, Ichalkaranji-416115 Dist. Kolhapur </t>
  </si>
  <si>
    <t>S.No.213/P of village Divshi (Vankusawade), Tal. Patan, Dist. Satara</t>
  </si>
  <si>
    <t xml:space="preserve">Umang Textiles                Vishnu Chambers, Shahu Corner, Ichalkaranji-416115 Dist. Kolhapur </t>
  </si>
  <si>
    <t>S. No.213, Village Divshi, Tal Patan   Dist:- Satara</t>
  </si>
  <si>
    <t>Cooper Foundry Pvt. Ltd.             L-3, MIDC, Kodoli, Satara</t>
  </si>
  <si>
    <t>Dhariwal Industries Ltd. - III                                    Manikchand House, 100-101, Kennedy Rd, Behind Hotel LeMeridien, Pune - 411001</t>
  </si>
  <si>
    <t>Dhariwal Industries Ltd. - IV                                    Manikchand House, 100-101, Kennedy Rd, Behind Hotel LeMeridien, Pune - 411001</t>
  </si>
  <si>
    <t>S. No.306,Village Kusi, Tal Patan &amp; Dist:- Satara</t>
  </si>
  <si>
    <t>Amit Publicatins Pvt. Ltd.         B-44, MIDC, Latur</t>
  </si>
  <si>
    <t>Sr,No. 107 of village Nivkhane (Vankusavade) Tal. Patan, Dist. Satara</t>
  </si>
  <si>
    <t>Maharashtra Seamless Ltd.                                235, Okhala Industrial Estate, New Delhi</t>
  </si>
  <si>
    <t>S. No.129, Village Nivkane, Tal Patan &amp; Dist:- Satara</t>
  </si>
  <si>
    <t>Suzlon Wind Farm Services Pvt. Ltd.                                         5th floor, Godrej Millenum, 9 Koregaon Park Rd, Pune - 411001</t>
  </si>
  <si>
    <t xml:space="preserve">S.No.107/1, of village Nivkhane (Vankuswade), Tal. Patan, Dist. Satara </t>
  </si>
  <si>
    <t>Sarjan Realitles Pvt. Ltd.          285/10, Koregaon Park, Behind Singh Motors, Near Hotel Gulmohor Jupitor, Pune</t>
  </si>
  <si>
    <t>S. No.107, Village Nivkane, Tal Patan   Dist:- Satara</t>
  </si>
  <si>
    <t>Ganage Pressing Pvt. Ltd.           F-II-49 &amp; 50, MIDC, Pimpri, Pune - 411 018</t>
  </si>
  <si>
    <t>R.S.No.213/p of village Divshi (Vankusawade), Tal. Patan, Dist. Satara</t>
  </si>
  <si>
    <t>Suzlon Developers Pvt. Ltd.                                  Godrej Millenium, 5th Floor, 9, Koregaon Park Road, Pune-411001</t>
  </si>
  <si>
    <t>S. No.107, Village Nivkane, Tal Patan &amp; Dist:- Satara</t>
  </si>
  <si>
    <t>Abhay K. Shah                     Amrut Chambers, 1216/7, F.C. Rd, Shivajinagar, Pune - 411004</t>
  </si>
  <si>
    <t>S.No.212 of village Gawadewadi, Tal. Patan, Dist. Satara</t>
  </si>
  <si>
    <t>Shradha Constructions - I              Shraddha House, CTS No.1206/1/A, Plot No.887-A, Shirole Rd, Off. J.M. Rd, Pune - 411004</t>
  </si>
  <si>
    <t xml:space="preserve">Gut No.129/P, of village Nivkhane, (Vankusawade), Tal. Patan, Dist. Satara </t>
  </si>
  <si>
    <t>Shradha Constructions - II                Shraddha House, CTS No.1206/1/A, Plot No.887-A, Shirole Rd, Off. J.M. Rd, Pune - 411004</t>
  </si>
  <si>
    <t>Classic Stripes Pvt. Ltd.          164, S.B. Marg, Matunga (W), Mumbai - 400 016</t>
  </si>
  <si>
    <t>S.Nos.107/1 of village Nivkhane, Tal. Patan, Dist. Satara</t>
  </si>
  <si>
    <t>B. S. Chanabassappa &amp; Sons. - II                                        1194, Kalikadevi Road, Davangere</t>
  </si>
  <si>
    <t>S. No.129, Village Nivkane, Tal Patan   Dist:- Satara</t>
  </si>
  <si>
    <t>B. S. Textiles - II                      1194, Kalikadevi Road, Davangere</t>
  </si>
  <si>
    <t>Diamond Labels Pvt. Ltd.             Manikchand House, 100-101, Kennedy Rd, Behind Hotel LeMeridien, Pune - 411004</t>
  </si>
  <si>
    <t>Gut No.107/P of village Nivkhane (Vankusawade),Tal. Patan, Dist. Satara</t>
  </si>
  <si>
    <t>Musale Investments Pvt. Ltd.                                    164, S.B. Marg, Matunga (W), Mumbai - 400 016</t>
  </si>
  <si>
    <t>Kamal Marketing Pvt. Ltd.                                       Kamala, 259, Sakhar Peth, Solapur</t>
  </si>
  <si>
    <t>Vanaz Engineering Ltd                85/1, Paud Road, Pune</t>
  </si>
  <si>
    <t>S. No.71, Village Vankusavade, Tal Patan   Dist:- Satara</t>
  </si>
  <si>
    <t>Preetam Enterprises                  1325/91, Shivaji Udyamnagar, Kolhapur-416008</t>
  </si>
  <si>
    <t>Gut No.71 of village Chikhali, Tal. Patan, Dist.Satara</t>
  </si>
  <si>
    <t>Pranesh Agro Pipes Pvt. Ltd.                                    2299/2300 Adat Bazar, Ahmednagar</t>
  </si>
  <si>
    <t>Radhekrishna Extractions Ltd.                                          H-2, MIDC, Kupwad, Sangli</t>
  </si>
  <si>
    <t>Bajaj Auto Ltd.                     Pune-Mumbai Road, Akurdi, Pune - 411 035</t>
  </si>
  <si>
    <t>Sr,No. 60/p of village Nivkhane (Vankusavade) Tal. Patan, Dist. Satara</t>
  </si>
  <si>
    <t>Suzlon Green Power Ltd. - II                                             Godrej Millenium, 5th Floor, 9, Koregaon Park Road, Pune-411001</t>
  </si>
  <si>
    <t>Bajaj Auto Ltd. - I                  Pune-Mumbai Road, Akurdi, Pune - 411 035</t>
  </si>
  <si>
    <t xml:space="preserve">Gut.No. 215,216 D1,162A,B,214,217,218 of Shahajapur of village Kasbehanga, Tal. Parner, Dist.Ahmednagar </t>
  </si>
  <si>
    <t>Varroc Engineering - I                             E-4 MIDC Industrial Area, P.O.B.958, Waluj Aurangabad-431136</t>
  </si>
  <si>
    <t>S.No.13/1 of village Shahjapur &amp; S.No.340/1 of village Pimpalgaon (Kavdyadongar), Tal. Parner, Dist. Ahmednagar</t>
  </si>
  <si>
    <t>Tata Finance Ltd. - II                   Bezzola Complex, V.N. Purav Marg, Chembur, Mumbai - 400071</t>
  </si>
  <si>
    <t>S. No.230, Village Kavdya Dongar, Tal Parner &amp; Dist:- Ahmednagar</t>
  </si>
  <si>
    <t>Bajaj Auto Ltd. - II                           Pune-Mumbai Road, Akurdi, Pune - 411 035</t>
  </si>
  <si>
    <t xml:space="preserve">Gut.No. 215, 217, 218, 216D/1, 279, 216/B, 216A/1 of Shahajapur and  Kasbehanga, Tal. Parner, Dist.Ahmednagar </t>
  </si>
  <si>
    <t>Varroc Engineering - II               E-4 MIDC Industrial Area, P.O.B.958, Waluj, Aurangabad-431136</t>
  </si>
  <si>
    <t xml:space="preserve">Gut.No.13/1 of Shahajapur &amp; 340/1 of village Pimpalgaon, Tal. Parner, Dist.Ahmednagar </t>
  </si>
  <si>
    <t>Sun N Sand Hotels Ltd.-I                             39, Juhu Beach, Mumbai</t>
  </si>
  <si>
    <t>Gut No. 216 B/P, 216 K/P of Vill. Shahjapur, Tal. Parner, Dist, Ahmednagar</t>
  </si>
  <si>
    <t>Sun N Sand Hotels Ltd.-II                                  39, Juhu Beach, Mumbai</t>
  </si>
  <si>
    <t xml:space="preserve">Gut No.341/p of village Pimpalgaon, Tal. Parner, Dist. Ahmednagar </t>
  </si>
  <si>
    <t>Anurang Engineering                             B-12, MIDC, P.B. No.960, Waluj, Aurangabad</t>
  </si>
  <si>
    <t>S. No.341 Village Kavdya Dongar, Tal Parner &amp; Dist:- Ahmednagar</t>
  </si>
  <si>
    <t>Tata Power Co. Ltd. - I                            Bombay House, 24, Homi Modi street, Mumbai</t>
  </si>
  <si>
    <t>S. No.486, Village Jamgaon, Tal Parner &amp; Dist:- Ahmednagar</t>
  </si>
  <si>
    <t>Tata Power Co. Ltd. - II                                     Bombay House, 24, Homi Modi street, Mumbai</t>
  </si>
  <si>
    <t>Endurance System (P.) Ltd.                            E-92, MIDC, Waluj, Aurangabad</t>
  </si>
  <si>
    <t>Varroc Engineering - III                           E-4 MIDC Industrial Area, P.O.B.958, Waluj Aurangabad-431137</t>
  </si>
  <si>
    <t>S. No.340, Village Pimpalgaon, Tal Parner &amp; Dist:- Ahmednagar</t>
  </si>
  <si>
    <t>Jivraj Tea Ltd.                            5/258-59, "Jivraj Chambers", Ruwala Tekra, Bhagal, Surat</t>
  </si>
  <si>
    <t>S. No.160 Village Kavdya Dongar, Tal Parner &amp; Dist:- Ahmednagar</t>
  </si>
  <si>
    <t>Jivraj Tea &amp; Industries Ltd.                                    5/258-59, "Jivraj Chambers", Ruwala Tekra, Bhagal, Surat</t>
  </si>
  <si>
    <t>S. No.153 Village Kavdya Dongar, Tal Parner &amp; Dist:- Ahmednagar</t>
  </si>
  <si>
    <t>Commissined Date &amp; Capacity</t>
  </si>
  <si>
    <t>M/s Clean Wind Power (Satara) Pvt. Ltd.
Unit No. 89/1101 A, Hemkunt Chambers, Nehru Place, New Delhi – 110 019.</t>
  </si>
  <si>
    <t>M/s Sri Maruti Wind Park Developers</t>
  </si>
  <si>
    <t>Gut No. 775 of village Khanapur, Tal. Khanapur, Dist. Sangli</t>
  </si>
  <si>
    <t>M/s Orange Maha Wind Energy Pvt. Ltd.
301 B, 3rd Floor, D21 Corporate Park, Dwarka Sector-21, New Delhi – 110 075.</t>
  </si>
  <si>
    <t>Gut No. 661, 665 of village Posewadi, Tal. Khanapur, Dist. Sangli</t>
  </si>
  <si>
    <t>Gut No. 428 of village Benapur, Tal. Khanapur, Dist. Sangli</t>
  </si>
  <si>
    <t>Gut No. 518, 519, 520 of village Khanapur, Tal. Khanapur, Dist. Sangli</t>
  </si>
  <si>
    <t>Gut No. 493 of village Posewadi, Tal. Khanapur, Dist. Sangli</t>
  </si>
  <si>
    <t>Gut No. 67 of village Jakhinwadi, Tal. Khanapur, Dist. Sangli</t>
  </si>
  <si>
    <t>M/s Global Metal &amp; Energy Pvt. Ltd.
408, 4th Floor, Landmark Building, New Link Road, Andheri (W), Mumbai 400 053.</t>
  </si>
  <si>
    <t>M/s Winwind Power Energy Pvt. Ltd.</t>
  </si>
  <si>
    <t>Gut No. 99, 22/2, 47, 43/2, 104 of village Washan, Tal. Jath, Dist. Sangli</t>
  </si>
  <si>
    <t>M/s Giriraj Enterprises
Malpani House, I. G. Road, Sangamner – 422 605, Dist.-Ahmednagar (MS) India.</t>
  </si>
  <si>
    <t>M/s T. S. Wind Power Developers</t>
  </si>
  <si>
    <t>Gut No. 1452 of village Shirgaon, Tal. Shahuwadi, Dist. Kolhapur</t>
  </si>
  <si>
    <t>M/s Hetero Med Solutions Ltd.
7-2-A2 Industrial Estate, Sanat Nagar, Hyderabad – 500 018.</t>
  </si>
  <si>
    <t>M/s Regen Powertech Pvt. Ltd.</t>
  </si>
  <si>
    <t>Gut No. 127 of village Lohara (Khurd), Tal. Pusad, Dist. Yavatmal</t>
  </si>
  <si>
    <t>Gut No. 112 of village Inapur, Tal. Pusad, Dist. Yavatmal</t>
  </si>
  <si>
    <t>Gut No. 91 of village Inapur, Tal. Pusad, Dist. Yavatmal</t>
  </si>
  <si>
    <t>Gut No. 153 of village Sawargaon Bangla, Tal. Pusad, Dist. Yavatmal</t>
  </si>
  <si>
    <t>Gut No. 117 of village Inapur, Tal. Pusad, Dist. Yavatmal</t>
  </si>
  <si>
    <t>Gut No. 329 of village Sawargaon Bangla, Tal. Pusad, Dist. Yavatmal</t>
  </si>
  <si>
    <t>Gut No. 133 of village Lohara (Khurd), Tal. Pusad, Dist. Yavatmal</t>
  </si>
  <si>
    <t>Gut No. 314 of village Sawargaon Bangla, Tal. Pusad, Dist. Yavatmal</t>
  </si>
  <si>
    <t>Gut No. 309 of village Sawargaon Bangla, Tal. Pusad, Dist. Yavatmal</t>
  </si>
  <si>
    <t>Gut No. 301 of village Sawargaon Bangla, Tal. Pusad, Dist. Yavatmal</t>
  </si>
  <si>
    <t>Gut No. 250 of village Sawargaon Bangla, Tal. Pusad, Dist. Yavatmal</t>
  </si>
  <si>
    <t>Gut No. 311 of village Sawargaon Bangla, Tal. Pusad, Dist. Yavatmal</t>
  </si>
  <si>
    <t xml:space="preserve">M/s D. J. Malpani
Malpani Estate, Kasara Dumala,Sangamner  -422 605, Dist- Ahmednagar, (M.S.) India.
</t>
  </si>
  <si>
    <t>Gut No. 1134 of village Pemdara, Tal. Junnar, Dist. Pune</t>
  </si>
  <si>
    <t>Gut No. 1136 of village Pemdara, Tal. Junnar, Dist. Pune</t>
  </si>
  <si>
    <t>Gut No. 912 of village Pemdara, Tal. Junnar, Dist. Pune</t>
  </si>
  <si>
    <t>M/s Mahindra &amp; Mahindra Ltd.
Automotive Sector, Akurli Road, Kandivali-East, Mumbai-400 101, Maharashtra, India.</t>
  </si>
  <si>
    <t>M/s Suzlon Energy Ltd.</t>
  </si>
  <si>
    <t>Gut No. 423/P of village Umrani, Tal. Jath, Dist. Sangli</t>
  </si>
  <si>
    <t>M/s Mahindra Vehicle Manufacturers Ltd.
Automotive Sector, Akurli Road, Kandivali-East, Mumbai-400 101, Maharashtra, India.</t>
  </si>
  <si>
    <t>Gut No. 519/P of Umrani, Tal. Jath, Dist. Sangli</t>
  </si>
  <si>
    <t>M/s National Aluminium Company Ltd.
NALCO Bhawan, P/1, Nayapalli, Bhubaneswar – 751 013.</t>
  </si>
  <si>
    <t>16 x 2100</t>
  </si>
  <si>
    <t>Gut No. 22, 691, 1260/1 of village Umrani, Gut No. 89, 99B, 129, 130, 151/1, 154, 168, 187/1, 187/2, 217, 302, 352, 366A, 366B, 424 of village Sindur, Tal. Jath, Dist. Sangli</t>
  </si>
  <si>
    <t>8 x 2100</t>
  </si>
  <si>
    <t>Gut No. 442, 443, 447, 499, 501, 603, 604 &amp; 261 of Village Sindur and Gut No. 796, 365 &amp; 1261 of Village Umrani, Tal – Jath, Dist – Sangli.</t>
  </si>
  <si>
    <t>Dhar Automotive Pvt. Ltd.                42, Manish Puri, Chandralok Ext. Indore - 452 018</t>
  </si>
  <si>
    <t>Survey No.265/P &amp; 266/P of village Chalkewadi, Tal. &amp; Dist. Satara</t>
  </si>
  <si>
    <t>Suzlon Green Power Ltd. - I                                     Godrej Millenium, 5th Floor, 9, Koregaon Park Road, Pune-411001</t>
  </si>
  <si>
    <t>S. No.266, Village Chalkewadi, Tal &amp; Dist:- Satara</t>
  </si>
  <si>
    <t>Gut No. 152 at Garjewadi, (Dhalgaon) Tal- Kawathemahankal, Dist- Sangli.</t>
  </si>
  <si>
    <t>24/11/06</t>
  </si>
  <si>
    <t>Meheratex India Pvt. Ltd.                                                                                        Mehra Estate, L.B.S. Marg, Vikhroli (W),                     Mumbai - 400 079</t>
  </si>
  <si>
    <t xml:space="preserve">After commissioning, type of vehicles moving on Road
</t>
  </si>
  <si>
    <t>Forest Comp. No. 289 &amp; Gut No. 516 of Village Vaspeth Tal - Jath Dist – Sangli (Site-Vaspeth)</t>
  </si>
  <si>
    <t>M/s. NuPower Renewables Pvt. Ltd.,618, Maker Chambers V, Nariman Point, Mumbai – 400 021</t>
  </si>
  <si>
    <t>Forest Comp. No. 289 &amp; Gut No. 592 of Village Vaspeth Tal - Jath Dist – Sangli (Site-Vaspeth)</t>
  </si>
  <si>
    <t xml:space="preserve">Forest Comp. No. 289 &amp; Gut No. 515 of Village Vaspeth Tal - Jath Dist – Sangli (Site-Vaspeth) </t>
  </si>
  <si>
    <t>Regen</t>
  </si>
  <si>
    <t>Gut. No. 163/2 of Village Jath Tal - Jath Dist – Sangli (Site- Vaspeth)</t>
  </si>
  <si>
    <t>M/s. IOTA Mtech Power LLP,7, Munshi Premchand Sarani, Hastings, Kolkata – 700 022</t>
  </si>
  <si>
    <t>M/s. Orange Maha Wind Energy Pvt. Ltd.,301 B, 3rd Floor, D21 Corporate Park, Dwarka Sector-21, New Delhi – 110 075</t>
  </si>
  <si>
    <t>Gut No. 238 of Village Kachrewadi Tal - Tasgaon Dist – Sangli (Site-Bhud)</t>
  </si>
  <si>
    <t>Gut. No. 83/2/C of Village Muchandi Tal - Jath Dist – Sangli (Site- Mendhegiri).</t>
  </si>
  <si>
    <t>M/s. Inox Renewables Ltd.,Sr. No. 1837 &amp; 1834 at Moje Jetalpur, ABS Tower, 2nd Floor, Old Padra Road, Vadodara – 390 007 Gujarat</t>
  </si>
  <si>
    <t>Gut. No. 1127 of Village Darodi Tal - Parner Dist – Ahmednagar (Site- Nandurpathar).</t>
  </si>
  <si>
    <t>Gut. No. 1106, 1126, 1127 of Village Darodi Tal - Parner Dist – Ahmednagar (Site- Nandurpathar).</t>
  </si>
  <si>
    <t>3 X 2625</t>
  </si>
  <si>
    <t>1 X 2625</t>
  </si>
  <si>
    <t>Gut. No. 1104 of Village Darodi Tal - Parner Dist – Ahmednagar (Site- Nandurpathar).</t>
  </si>
  <si>
    <t>Gut. No. 510 of Village Revande Tal - Satara Dist – Satara (Site- Thoseghar)</t>
  </si>
  <si>
    <t>3 X 2100</t>
  </si>
  <si>
    <t>Gut No. 712 of Village Baj, Gut No. 323, 364 of Village Belunkhi Tal - Jath Dist – Sangli (Site- Jath-I).</t>
  </si>
  <si>
    <t>Gut No. 308 of Village Jadhavwadi Tal - Khanapur Dist – Sangli (Site-Bhud)</t>
  </si>
  <si>
    <t>Gut No. 536 of Village Khanapur Tal - Khanapur Dist – Sangli (Site-Bhud)</t>
  </si>
  <si>
    <t>Gut No. 530 of Village Posewadi Tal - Khanapur Dist – Sangli (Site-Bhud)</t>
  </si>
  <si>
    <t>Gut No. 457, 459 of Village Benapur Tal - Khanapur Dist – Sangli (Site-Bhud)</t>
  </si>
  <si>
    <t>Gut No. 496 of Village Posewadi Tal - Khanapur Dist – Sangli (Site-Bhud)</t>
  </si>
  <si>
    <t>Gut No. 418 of Village Benapur Tal - Khanapur Dist – Sangli (Site-Bhud)</t>
  </si>
  <si>
    <t>Gut No. 427 of Village Benapur Tal - Khanapur Dist – Sangli (Site-Bhud)</t>
  </si>
  <si>
    <t>Gut No. 431 of Village Benapur Tal - Khanapur Dist – Sangli (Site-Bhud)</t>
  </si>
  <si>
    <t>Gut No. 362 of Village Benapur Tal - Khanapur Dist – Sangli (Site-Bhud)</t>
  </si>
  <si>
    <t>Gut. No. 221 of Village Karungale Tal - Shahuwadi Dist – Kolhapur (Site- Bhendewadi)</t>
  </si>
  <si>
    <t>Gut. No. 73/A of Village Muchandi Tal - Jath Dist – Sangli (Site- Mendhegiri).</t>
  </si>
  <si>
    <t>Gut. No. 73/B of Village Muchandi Tal - Jath Dist – Sangli (Site- Mendhegiri).</t>
  </si>
  <si>
    <t>M/s. D J Malpani,                    Malpani House, I. G. Road, Sangamner – 422 605 Dist.: Ahmednagar</t>
  </si>
  <si>
    <t>Gut. No. 355 of Village Valsang Tal - Jath Dist – Sangli (Site- Vaspeth)</t>
  </si>
  <si>
    <t>Gut. No. 343 of Village Valsang Tal - Jath Dist – Sangli (Site- Vaspeth)</t>
  </si>
  <si>
    <t>Gut. No. 215/2 of Village Khojanwadi Tal - Jath Dist – Sangli (Site- Mendhegiri).</t>
  </si>
  <si>
    <t xml:space="preserve"> Mendhegiri</t>
  </si>
  <si>
    <t>Gut. No. 451/1 of Village Rawalgundwadi Tal - Jath Dist – Sangli (Site- Mendhegiri)</t>
  </si>
  <si>
    <t>Gut. No. 233/1 of Village Jath Tal - Jath Dist – Sangli (Site- Vaspeth)</t>
  </si>
  <si>
    <t>Gut. No. 21/2 of Village Untwadi Tal - Jath Dist – Sangli (Site- Vaspeth)</t>
  </si>
  <si>
    <t>M/s. Nilgiri Power Pvt. Ltd.,NSL ICON, 4th floor, #8-2-684/2/A, Road No. 12, Banjara Hills, Hyderabad – 500 034</t>
  </si>
  <si>
    <t>Gut. No. 288/2 of Village Valsang Tal - Jath Dist – Sangli (Site- Vaspeth</t>
  </si>
  <si>
    <t>Gut No. 342 of Village Balwadi (Kha) Tal - Khanapur Dist – Sangli (Site-Jadhavwadi)</t>
  </si>
  <si>
    <t>Gut No. 824 of Village Renavi Tal - Khanapur Dist – Sangli (Site-Jadhavwadi)</t>
  </si>
  <si>
    <t>Gut No. 834 of Village Renavi Tal - Khanapur Dist – Sangli (Site-Jadhavwadi)</t>
  </si>
  <si>
    <t>M/s. Rajasthan Gum Pvt. Ltd.,S-272, G&amp;H, M.I.A., Bansni II Phase, Jodhpur (Rajasthan)</t>
  </si>
  <si>
    <t>1 X 2100</t>
  </si>
  <si>
    <t>Forest Comp. No. 289 &amp; Gut No. 590 of Village Vaspeth Tal - Jath Dist – Sangli (Site-Vaspeth)</t>
  </si>
  <si>
    <t>M/s. NSL Wind Power Company (Kayathar) Pvt. Ltd.,NSL ICON, 4th floor, #8-2-684/2/A, Road No. 12, Banjara Hills, Hyderabad – 500 034</t>
  </si>
  <si>
    <t>M/s. Sterling Agro Industries Ltd.,11th Floor, Aggarwal Cyber Plaza-II,Netaji Subhash Place, New Delhi – 110 0034</t>
  </si>
  <si>
    <t>M/s. BMD Power Pvt. Ltd.,Bhilwara Towers, A-12, Sector – 1 Noida – 201 301</t>
  </si>
  <si>
    <t>4 X 2100</t>
  </si>
  <si>
    <t>2 X 1500</t>
  </si>
  <si>
    <t>M/s. Ratnagiri Wind Power Projects Pvt. Ltd.,JJ Arcade, Final Polt No. 480, TPS. 1, Sanivarpet,Near Pankaj Hotel, NH-4, Karad - 415 110.</t>
  </si>
  <si>
    <t>4 X 1600</t>
  </si>
  <si>
    <t xml:space="preserve">1 X 2000 </t>
  </si>
  <si>
    <t xml:space="preserve">2 X 2000 </t>
  </si>
  <si>
    <t>T S Wind</t>
  </si>
  <si>
    <t>Gut No. 802 of Village Umrani Tal - Jath Dist – Sangli (Site- Sindur)</t>
  </si>
  <si>
    <t>M/s. Aquapharm Chemicals Pvt. Ltd.,9th &amp; 10th Floor, Amar Synergy, 12B, Sadhu Vaswani Road, Pune – 411 001</t>
  </si>
  <si>
    <t>Gut No. 451, 454, 455, 459 of Village Bagewadi, Gut No. 113 of Village Billur Tal - Jath Dist – Sangli (Site- Jath-I)</t>
  </si>
  <si>
    <t>M/s. KRBL Ltd.,5190, Lahori Gate, Delhi – 110 006</t>
  </si>
  <si>
    <t>Gut No. 496 of Village Bagewadi, Gut No. 717, 718 of Village Baj, Gut No. 372 of Village Umrani Tal - Jath Dist – Sangli (Site- Jath-I &amp; Sindur)</t>
  </si>
  <si>
    <t xml:space="preserve">Gut No. 1215, 1231/1 of Village Umrani, Gut No. 216 of Village Billur Tal - Jath Dist – Sangli (Site- Jath &amp; Jath-II) </t>
  </si>
  <si>
    <t>Gut. No. 222 of Village Karajangi Tal - Jath Dist – Sangli (Site- Vaspeth)</t>
  </si>
  <si>
    <t>Gut. No. 169 of Village Banali Tal - Jath Dist – Sangli (Site- Sanmadi)</t>
  </si>
  <si>
    <t>Rajesh Construction Co.                                      139, Seksaria  Chambers, 2nd Floor,   N. M. Road, Fort, Mumbai - 400 023</t>
  </si>
  <si>
    <t>M/s Surana Telecom And Power Ltd.                               2nd Floor, Surya Towers, Saradar Patel Road, Secunderabad - 500 003. A. P. India</t>
  </si>
  <si>
    <t>M/s Ushakal Nursing Home Opp. Zilla Parishad, Miraj Road, Sangli-416 416</t>
  </si>
  <si>
    <t xml:space="preserve">Gut No.242, Forest Comp. No. 427 of Village Hatti-Khurd, (Brahmanwel) Tal- Sakri, Dist - Dhule. </t>
  </si>
  <si>
    <t>Munjani Brothers                                                                                         2403, Panchratna, M.P.Marg, Opera House,                    Mumbai - 400 004.</t>
  </si>
  <si>
    <t>4 x 600</t>
  </si>
  <si>
    <t>Hercules Hoists Ltd, 110, Minerva Industrial Estate, Mulund (West),                        Mumbai - 400 080</t>
  </si>
  <si>
    <t>C. J. Shah &amp; Co.           105, Bajaj Bhawan, 10th Floor,                      Nariman Point, Mumbai  - 400 021.</t>
  </si>
  <si>
    <t xml:space="preserve">Mahanagar Developers                                                                                      San Mahu Complex, Opp. Poona Club, 5 Bund Garden Road,                   Pune - 411 001. </t>
  </si>
  <si>
    <t>Vostok Fareast Securities Pvt. Ltd.                                                                      Oricon House, 4th Floor, 12 Rampart Row, Fort,                   Mumbai - 400 023</t>
  </si>
  <si>
    <t>M/s. P. Mohan Lal                                                                        174/1, Opp. B. T. Jain Temple, Narsaraja Road, Davangere - 577 001</t>
  </si>
  <si>
    <t>Gut No. 235/2 of Village Charan, (Gudepanchgani), Tal- Shirala, Dist- Sangli</t>
  </si>
  <si>
    <t>M/s. Clean Wind Power (Satara) Pvt. Ltd.,Unit No. 89/1101 A, Hemkunt Chambers, Nehru Place, New Delhi – 110 020</t>
  </si>
  <si>
    <t>Gut. No. 48 of Village Kachrewadi Tal - Tasgaon Dist – Sangli (Site-Jadhavwadi)</t>
  </si>
  <si>
    <t>Gut No. 275 of Village Jadhavwadi Tal - Khanapur Dist – Sangli (Site-Jadhavwadi)</t>
  </si>
  <si>
    <t>Gut No. 83 of Village Renavi Tal - Khanapur Dist – Sangli (Site-Jadhavwadi)</t>
  </si>
  <si>
    <t>Gut. No. 2 of Village Sahyadrinagar Tal - Javali Dist – Satara (Site- Kas).</t>
  </si>
  <si>
    <t>Gut No. 207/2, 208 of Village Billur Tal - Jath Dist – Sangli (Site- Jath)</t>
  </si>
  <si>
    <t>Gut No. 178/A, M.I.D.C. Plot No. SW-2, SW-3,  of Village Brahmanwel, Tal - Sakri, Dist - Dhule</t>
  </si>
  <si>
    <t>Gut No. 178/A, M.I.D.C. Plot No. SW-3,  of Village Brahmanwel, Tal - Sakri, Dist - Dhule</t>
  </si>
  <si>
    <t>Gut No. 146 of Village Mandal, Tal - Nandurbar, Dist - Nandurbar</t>
  </si>
  <si>
    <t>Gut No. 111 of Village Akhatwade, Tal - Nandurbar, Dist - Nandurbar</t>
  </si>
  <si>
    <t>Rajendra Mechanical Industries Ltd.                Plot No. 11, Cama Industrial Estate, Goregaon (East),        Mumbai - 400 063</t>
  </si>
  <si>
    <t>Gut No.378 of Village Panumbre, (Gudepanchgani) Tal- Shirala, Dist- Sangli.</t>
  </si>
  <si>
    <t>24/01/07</t>
  </si>
  <si>
    <t>Permanent Presstress  Pvt. Ltd.                                                                            303, Elphinstone House, 17, Murzban Road,                                    Mumbai - 411 001.</t>
  </si>
  <si>
    <t>Gut No. 1037/P of village Ghatnandre, Tal. Kawathemahankal Dist. Sangli</t>
  </si>
  <si>
    <t>Ambhri</t>
  </si>
  <si>
    <t>M/s Ajeet Seeds Ltd.,              Tapadiya Terraces, 2nd Floor, Adalat Road, Aurangabad - 431 001</t>
  </si>
  <si>
    <t>Forest Comp No. 440 &amp; Gut No. 17 of village Sadawaghapur, Tal., Patan, Dist. Satara</t>
  </si>
  <si>
    <t>Gut No. 539/1 of village Vaspeth, Tal. Jath, Dist. Sangli</t>
  </si>
  <si>
    <t>Forest Comp. No. 844 &amp; Gut No. 409 of village Vikhale, Forest Comp No. 842 &amp; Gut No. 693 of village Pachwad, Tal. Khatav, Dist. Satara</t>
  </si>
  <si>
    <t>Gut No. 399 of village Mulikwadi, Tal. Khatav, Dist. Satara</t>
  </si>
  <si>
    <t>M/s Siddhayu Ayurvedic Research Foundation Pvt. Ltd.                                        20, Great Nag Road,               Nagpur - 440 009.</t>
  </si>
  <si>
    <t>Gut No. 236 of Village Charan,  (Gudepanchagani) Tal- Shirala, Dist- Sangli</t>
  </si>
  <si>
    <t>M/s The Tata Power Company Ltd.                           Bombay House, 24 Homi Mody Street,                    Mumbai-400 001</t>
  </si>
  <si>
    <t>Demo Projects</t>
  </si>
  <si>
    <t>Location</t>
  </si>
  <si>
    <t>Capacity</t>
  </si>
  <si>
    <t>Date of Commissioning</t>
  </si>
  <si>
    <t>Total Capacity (MW)</t>
  </si>
  <si>
    <t>MEDA                                                   Yerwada, Pune</t>
  </si>
  <si>
    <t>BHEL</t>
  </si>
  <si>
    <t>Girye, Tal. Devgad, Dist. Sindhudurga</t>
  </si>
  <si>
    <t>Chalkewadi, Tal. &amp; Dist. Satara</t>
  </si>
  <si>
    <t>MEDA                                                    Yerwada, Pune</t>
  </si>
  <si>
    <t>Enercon</t>
  </si>
  <si>
    <t>Gudepachgani, Tal. Sirala, Dist. Sangli</t>
  </si>
  <si>
    <t>Total Commissioned Capacity</t>
  </si>
  <si>
    <t xml:space="preserve">Borax Morarji Ltd.- I                      Prospect Chembers, 317/21, Dr.D.N. Rd, Mumbai - 400 001               </t>
  </si>
  <si>
    <t>Vestas RRB India Ltd.</t>
  </si>
  <si>
    <t>S. No. 359 of Village Thoseghar, Tal. &amp; Dist. Satara</t>
  </si>
  <si>
    <t>Project Address</t>
  </si>
  <si>
    <t>Ghodawat Pan Masala Products (I) Pvt. Ltd                                          Plot No.438, PB No.118, Chipri, Kolhapur (Via-Jaysingpur)</t>
  </si>
  <si>
    <t>S. No.315, Village VanKusavade, Tal.Patan &amp; Dist:- Satara</t>
  </si>
  <si>
    <t xml:space="preserve">Gut No. 135 of village Vankusawade, Tal. Patan, Dist. Satara </t>
  </si>
  <si>
    <t>Sr. No. 177, Vankusawade, Tal. Patan, Dist. Satara</t>
  </si>
  <si>
    <t xml:space="preserve">Savita Chemicals Ltd.                                                  66/67 Nariman Bhavan, Nariman Point, Mumbai     </t>
  </si>
  <si>
    <t>Sr. No. 177, (159) Vankusawade, Tal. Patan, Dist. Satara</t>
  </si>
  <si>
    <t>Nav Maha. Chakan Oil Mills Ltd.                                                                       Nav Maharashtra House, 5th Floor, Opp. Shaniwarwada, 43, Shaniwar Peth, Pune-411 030</t>
  </si>
  <si>
    <t>S. No.135, Village Kusavade, Tal Patan, Dist:- Satara</t>
  </si>
  <si>
    <t>Dhariwal Industries Ltd. -I                            Manikchand House, Dr Kenedy Road, Behind Hotel Le-Meridian, Pune</t>
  </si>
  <si>
    <t>S. No.177, Village Vankusavade, Tal Patan &amp; Dist:- Satara</t>
  </si>
  <si>
    <t xml:space="preserve">Patankar Wind Farms Pt. Ltd.I                                                   Shikka Mension, Patan - 415206 Dist. Satara  </t>
  </si>
  <si>
    <t>S. No.223, Village Vankusavade, Tal Patan &amp; Dist:- Satara</t>
  </si>
  <si>
    <t xml:space="preserve">HMTD Engineering Pvt. Ltd.,Raigad                                                        D-4, MIDC, Taloja, Dist. Raigad -410 208 </t>
  </si>
  <si>
    <t>S. No. 359 of Vill. Thoseghar, Tal. &amp; Dist. Satara</t>
  </si>
  <si>
    <t>Borax Morarji Ltd.- II                              Mahatma Gandhi Road, Amarnath, Mumbai</t>
  </si>
  <si>
    <t>S. No. 359 of Vill. Thoseghar Tal. &amp; Dist. Satara</t>
  </si>
  <si>
    <t>Seth &amp; Sura Engineers Ltd.                    Aqua House, 263/1 Sinhagad Road, Parvti Pune</t>
  </si>
  <si>
    <t>Gut No. 48 of Village Kahir, Gut No. 107 of Village Palshi, Gut No. 481 of Village Natoshi Tal - Patan Dist - Satara (Site- Palshi).</t>
  </si>
  <si>
    <t>Gut. No. 80/1B of Village Untwadi Tal - Jath Dist – Sangli (Site- Vaspeth)</t>
  </si>
  <si>
    <t>Gut No. 187 of Village Kachrewadi Tal - Tasgaon Dist – Sangli (Site- Jadhavwadi)</t>
  </si>
  <si>
    <t>Gut. No. 220/A of Village Karungale Tal - Shahuwadi Dist – Kolhapur (Site- Bhendewadi)</t>
  </si>
  <si>
    <t>Gut. No. 110 of Village Buti (Izara) Tal - Pusad Dist – Yavatmal (Site- Isapur).</t>
  </si>
  <si>
    <t>Gut. No. 111 of Village Buti (Izara) Tal - Pusad Dist – Yavatmal (Site- Isapur).</t>
  </si>
  <si>
    <t>Gut. No. 79 of Village Buti (Izara) Tal - Pusad Dist – Yavatmal (Site- Isapur).</t>
  </si>
  <si>
    <t>Gut. No. 154 of Village Lohara (Khurd) Tal - Pusad Dist – Yavatmal (Site- Isapur).</t>
  </si>
  <si>
    <t>Gut. No. 153 of Village Lohara (Khurd) Tal - Pusad Dist – Yavatmal (Site- Isapur).</t>
  </si>
  <si>
    <t>Gut. No. 31 of Village Lohara (Khurd) Tal - Pusad Dist – Yavatmal (Site- Isapur).</t>
  </si>
  <si>
    <t>Gat No. 87 to 89 &amp; 106 to 110 at Vill. Bhamberwadi, Tal. Shirala, Dist. Sangli</t>
  </si>
  <si>
    <t>S. No. 108 &amp; 109 of Vill. Bhamberwadi (Gudepanchgani) Tal Shirala Dist. Sangli</t>
  </si>
  <si>
    <t>Sushbindu Mfg. Pvt. Ltd.,           217 Samuel Street Room No. 41st  floor Masjid Bunder, Mumbai - 400003</t>
  </si>
  <si>
    <t>S N. 108, of Vill Bhamberwadi  Tal. Shirala, Dist Sangli</t>
  </si>
  <si>
    <r>
      <t xml:space="preserve">Sau Taradevi Ratanlal Bafna                                                                      Nayantara, Subhash Chowk, Jalgaon              </t>
    </r>
  </si>
  <si>
    <t>Gut No. 251 (Old Gut No. 428) &amp; 252 (Old Gut No. 427) of village Ghatewadi Tal. Patan, Dist. Satara</t>
  </si>
  <si>
    <t>30/07/11</t>
  </si>
  <si>
    <t>Gut No. 248 of village Valsang, Tal. Jath, Dist. Sangli</t>
  </si>
  <si>
    <t>Gut No. 151/2 of village Mendhegiri, Tal. Jath, Dist. Sangli</t>
  </si>
  <si>
    <t>Gut No. 290 of village Kolgiri, Tal. Jath, Dist. Sangli</t>
  </si>
  <si>
    <t>Gut No. 236/A of village Kolgiri, Tal. Jath, Dist. Sangli</t>
  </si>
  <si>
    <t>Dr. Anil Premchand Harwani   Badnera Road, Near Kuthe Hospital, Amravati</t>
  </si>
  <si>
    <t>Gut No. 1065 of village Jaygaon, Tal. Khatav, Dist. Satara</t>
  </si>
  <si>
    <t>M/s Sai Associates                                  W-80, Addl. MIDC, Kodoli, Satara</t>
  </si>
  <si>
    <t>6 x 800</t>
  </si>
  <si>
    <t xml:space="preserve">EMCO Ltd.                                                                                   Plot No. F-5, Road No. 28, Wagle Industrial Estate,                            Thane - 400 604. </t>
  </si>
  <si>
    <t xml:space="preserve">26/03/06 </t>
  </si>
  <si>
    <t>P. R. Patil                        "Datta Niwas", Ganesh Nagar, Akluj, Tal. Malshiras, Dist. Solapur</t>
  </si>
  <si>
    <t>19/10/06</t>
  </si>
  <si>
    <t>Gut No. 97 at Shelkewadi, Tal. Kawathemahakal, Dist. Sangli</t>
  </si>
  <si>
    <t xml:space="preserve">Gut No. 969/1, 969/2 of Village Konambe Tal- Sinnar, Dist- Nashik. </t>
  </si>
  <si>
    <t xml:space="preserve"> 837of Village Konambe Tal- Sinnar, Dist- Nashik.</t>
  </si>
  <si>
    <t>S. No. 290 of Vill. Parmale (Thoseghar) Tal. &amp; Dist. Satara</t>
  </si>
  <si>
    <t>Superfine Photo                            Pratibha 1267, Dalmandai, Ahmednagar - 414 001</t>
  </si>
  <si>
    <t>Prima Papers &amp; Engg. Pvt. Ltd.                                         Chaitnya ,774, Budhwar Peth , Pune</t>
  </si>
  <si>
    <t>Sr. No. 290, Paramale,  (Thoseghar ), Tal. &amp;, Dist. Satara</t>
  </si>
  <si>
    <t>MSPL Ltd.                             Co-operative Colony Hospet</t>
  </si>
  <si>
    <t>Gat No. 43/2,3,4 of vill. Aral Tal. Patan Dist. Satara</t>
  </si>
  <si>
    <t>Prashant Caterers                                  Prem Court, J.Tata Rd, Churchgate, Mumbai  - 400 020</t>
  </si>
  <si>
    <t>Gut No.290 of village Parmale Tal. &amp; Dist. Satara</t>
  </si>
  <si>
    <t>Kothari Polyextrusion                         1315, Station Rd, Modnimb -413 301</t>
  </si>
  <si>
    <t>Bothara Foundry &amp; Engg. Pvt. Ltd.                                  B-16, MIDC, Ahemadnagar</t>
  </si>
  <si>
    <t>S. No. 149 of Vill. Maloshi  (Thoseghar) Tal.&amp; Dist. Satara</t>
  </si>
  <si>
    <t>Supreme Enterprise                       (Status Restaurant) 208, Regent Chambers, Nariman Point, Mumbai - 400 021</t>
  </si>
  <si>
    <t>Sr. No. 315 , Maloshi (Thoseghar), Tal &amp;, Dist. Satara</t>
  </si>
  <si>
    <t xml:space="preserve">Natesan Synchrocones Pvt. Ltd.                                         6, First Cross Road, Kasturba Nagar, Adyar, Chennai- 600 020 </t>
  </si>
  <si>
    <t>S. No. 42/2, 43/1, 4 of Vill. Aral (Vankusawade) Tal. Patan Dist. Satara</t>
  </si>
  <si>
    <t>Plaza Hotels Pvt. Ltd.                        70-C, Nehru Road, Vile Parle (E) Mumbai - 400 099</t>
  </si>
  <si>
    <t>1 No. A-5, S. No. 44 A /B of Vill. Aral (Vankusawade) Tal. Patan, Dist Satara</t>
  </si>
  <si>
    <t>Ramgad Minerals &amp; Mining Pvt. Ltd.                                   Nehru Co-Op. Colony, Hospet - 583 203</t>
  </si>
  <si>
    <t>Gut No. 43/3, 5 of Vill. Aral (Vankusawade) Tal. Patan, Dist Satara</t>
  </si>
  <si>
    <t>V. H. Aparadh Hotels Pvt. Ltd.                                          Rukmininagar, Old Poona-Bangalore Rd, Kolhapur - 416 005</t>
  </si>
  <si>
    <t>S.No. 42/1,42/4,42/7 &amp; 42/8  of Vill. Aral (Vankusawade) Tal. Patan  Dist. Satara</t>
  </si>
  <si>
    <t>Morde Food Products Ltd.                  55/1, Victoria Bldg., Dr. B. Ambedkar Road, Byculla, Mumbai - 400027</t>
  </si>
  <si>
    <t>S.No. 42/8,9,43/1,2 &amp; 50/10,11, Aral, (Vansukhwade), Tal. Patan, Satara</t>
  </si>
  <si>
    <t>Damanik Enterprises                      328/12, 15th Cross Road, 2nd Block, Jayanagar, Bangalore - 560011</t>
  </si>
  <si>
    <t>S. No. 262, 263 of Vill. Chalkewadi, Tal. &amp; Dist. Satara</t>
  </si>
  <si>
    <t>Kadamb Engg. Pvt. Ltd.               D-1, Block Plot No. 21/18, MIDC, Chinchwad, Pune</t>
  </si>
  <si>
    <t>Gut No. 249-255 &amp; 257, 261-264 of Vill. Chalkewadi, Tal. &amp; Dist. Satara</t>
  </si>
  <si>
    <t>M-Tech Innovations Pvt .Ltd. (Formerly Mahavir Decoratives Pvt. Ltd)               Mahavir Chambers, Survey No.23, 12-Prremanand Society, Near Little Rock School, Balajinagar, Pune - 411 043</t>
  </si>
  <si>
    <t>S. No. 253 of Village Chalkewadi Tal. &amp; Dist. Satara</t>
  </si>
  <si>
    <t xml:space="preserve">Balaji Amines Ltd                 Balaji Bhavan, 165-A, Railway Lines, Solapur - 413 001 </t>
  </si>
  <si>
    <t>S. No. 252 of Vill. Chalkewadi, Tal. &amp; Dist. Satara</t>
  </si>
  <si>
    <t>Dhar Automotives Pvt. Ltd - I                                              42, Manish Puri, Chandralok Ext. Indore - 452 018</t>
  </si>
  <si>
    <t>S. No. 249, 250 of Vill Chalkewadi Tal. &amp; Dist Satara</t>
  </si>
  <si>
    <t>Dhar Automotives Pvt. Ltd - II                                              42, Manish Puri, Chandralok Ext. Indore - 452 018</t>
  </si>
  <si>
    <t>S. No. 249, 250, 251 of Vill Chalkewadi Tal. &amp; Dist Satara</t>
  </si>
  <si>
    <t>S. K. Oil Industries                    Old Dhulia Rd, Shivajinagar Jalgaon</t>
  </si>
  <si>
    <t>Gat No. 249-264 of Vill. Chalkewadi Tal. &amp; Dist. Satara</t>
  </si>
  <si>
    <t>Snocem India ltd.- III                   Killick Estate, Baji Pasalkar Marg, Chandivali,Mumbai - 400072</t>
  </si>
  <si>
    <t>Sr. No. 249-257, Chalkewadi Tal &amp; Dist. Satara</t>
  </si>
  <si>
    <t>Snocem India ltd.- IV                  Killick Estate, Baji Pasalkar Marg, Chandivali,Mumbai - 400072</t>
  </si>
  <si>
    <t>S. No. 249, Chalkewadi Tal. &amp; Dist Satara</t>
  </si>
  <si>
    <t>Sagareshwar Sahakari Soot Girni Ltd.                                       Tal. Kadegaon, Dis. Sangli 415304</t>
  </si>
  <si>
    <t>India Wind Power Ltd.</t>
  </si>
  <si>
    <t xml:space="preserve">Gut No.526, village Keral, (Vankusawade) Tal. Patan, Dist. Satara </t>
  </si>
  <si>
    <t xml:space="preserve">Kulkarni Power Tools Ltd.             Shirol, Dist. Kolhapur </t>
  </si>
  <si>
    <t xml:space="preserve">Gut No.526, village Keral, Tal. Patan, Dist. Satara </t>
  </si>
  <si>
    <t>Weizmann ltd-II                          Empire House, 214, Dr. D. N. Road, Fort Mumbai</t>
  </si>
  <si>
    <t>Gut No.623, 624 of Birenwadi Tal:Tasgaon ,Dist:Sangali</t>
  </si>
  <si>
    <t>Aishwarya Rai.                 12 , La Mer, Mistri Park, Khandeshwar Temple Road , Bandra (W) Mumbai - 400050</t>
  </si>
  <si>
    <t>Gem Laboratores Pvt. Ltd. 22, II Floor, Pamadi Towers, 1st Main Road, Gandinagar,            Bangalore - 566 009</t>
  </si>
  <si>
    <t>500 of village Khori &amp; 485, 310               of village Titane (Brahmanwel),  Tal - Sakri, Dist. Dhule</t>
  </si>
  <si>
    <t>481, 482, 487 of village Khori (Brahmanwel), Tal. - Sakri, Dist. Dhule</t>
  </si>
  <si>
    <t>408, 435, 497, 387of village Khori , Tal - Sakri, Dist. Dhule</t>
  </si>
  <si>
    <t>Gut No. 100/C, 119/2/2, 164/1 of Amkhel, Tal - Sakri, Dist - Dhule</t>
  </si>
  <si>
    <t>Gut No. 158 of Akhatwade, Tal - Nandurbar, Dist - Nandurbar</t>
  </si>
  <si>
    <t>Gut No.230 &amp; 237  of Village Dhondewadi,   (Dhalgaon) Tal- Khanapur, Dist- Sangli.</t>
  </si>
  <si>
    <t xml:space="preserve">Gut No. 121, 125, 129, 134, 139, 157, 166, 171 of Village Devgaon, &amp; Gut No. 747, 760, 761 of Village Agadgaon (Khandke) Tal- &amp; Dist- Ahmednagar. </t>
  </si>
  <si>
    <t>21/02/07</t>
  </si>
  <si>
    <t>Khandke</t>
  </si>
  <si>
    <t xml:space="preserve">Cinemax India Ltd.                                                                                    349, Business Point, 8th Floor, 805, Western  Express High Way,  Andheri, (W),               Mumbai - 400 069. </t>
  </si>
  <si>
    <t>M/s Jagadish P. Deshpande  A/1, Success Chambers, 1232, Apte Rd. Deccan, Gymkhana, Pune - 411 004</t>
  </si>
  <si>
    <t>Gut. No. 157 of Village Lohara (Khurd) Tal - Pusad Dist – Yavatmal (Site- Isapur)</t>
  </si>
  <si>
    <t>Gut No. 155, 156/1, 156/2 of village Sanmadi Tal - Jath Dist – Sangli (Site- Vaspeth).</t>
  </si>
  <si>
    <t>4 X 1000</t>
  </si>
  <si>
    <t>Gut. No. 1039 of Village Renavi Tal - Khanapur Dist – Sangli (Site- Jadhavwadi)</t>
  </si>
  <si>
    <t>Gut. No. 1069 of Village Renavi Tal - Khanapur Dist – Sangli (Site- Jadhavwadi).</t>
  </si>
  <si>
    <t>Gut No. 831 of Village Renavi Tal - Khanapur Dist – Sangli (Site-Jadhavwadi)</t>
  </si>
  <si>
    <t>Gut. No. 6 of Village Renavi Tal - Khanapur Dist – Sangli (Site- Jadhavwadi)</t>
  </si>
  <si>
    <t>Gut. No. 58/B of Village Renavi Tal - Khanapur Dist – Sangli (Site-Jadhavwadi)</t>
  </si>
  <si>
    <t>M/s. NSL Wind Power Company (Sayamalai) Pvt. Ltd.NSL ICON, 4th floor, #8-2-684/2/A, Road No. 12, Banjara Hills, Hyderabad – 500 034</t>
  </si>
  <si>
    <t>M/s. Jath Wind Energy Pvt. Ltd.,NSL ICON, 4th floor, #8-2-684/2/A, Plot No. 1 to 4, Opp ICICI Bank Road No. 12, Banjara Hills, Hyderabad – 500 034</t>
  </si>
  <si>
    <t>M/s. Giriraj Enterprises, Malpani House, I. G. Road, Sangamner – 422 605 Dist.: Ahmednagar</t>
  </si>
  <si>
    <t>M/s. Velani Oils Pvt. Ltd.,410, DLF Tower – B, Dist. Centre, Jasola, New Delhi – 110 044</t>
  </si>
  <si>
    <t>M/s. Hetero Med Solutions Ltd.,7-2-A2 Industrial Estate, Sanat Nagar,Hyderabad – 500 018.</t>
  </si>
  <si>
    <t>M/s. Green Infra Corporate Solar Ltd.,2nd Floor, Tower II, NBCC Plaza, Pushp Vihar, Sector- V, New Delhi- 110 017</t>
  </si>
  <si>
    <t>M/s. Neha Sharma,80, Civil Lines Jhansi Uttar Pradesh- 284 001</t>
  </si>
  <si>
    <t>M/s.  Siva Renewable Power and Energy Ltd.,‘Sterling Tower’, 327, Anna Salai, Teynampet,  Chennai – 600 006</t>
  </si>
  <si>
    <t>M/s. Ashwini Traders,104, Kaveri Building Neelkanth Valley, Rajawadi Ghatkopar (E) Mumbai – 400 077</t>
  </si>
  <si>
    <t>M/s. Sri Balaji &amp; Co.,103, Kaveri Apartment Nilkanth Velly, Rajawadi Road No. 7, Ghatkopar (East) Mumbai – 400 077</t>
  </si>
  <si>
    <t>M/s. Shree Siddhivinayaka Cotton Corporation,104, Kaveri Building Neelkanth Valley, Rajawadi Ghatkopar (E) Mumbai – 400 077</t>
  </si>
  <si>
    <t>Gut. No. 410 of Village Rawalgundwadi Tal - Jath Dist – Sangli (Site- Mendhegiri)</t>
  </si>
  <si>
    <t>Ratnagiri</t>
  </si>
  <si>
    <t xml:space="preserve">M/s. Sri Vijayeebhava Enterprises Pvt. Ltd.,1602, A block, Minakshi Trident Towers, Hyderabad 500 032, Telangana. </t>
  </si>
  <si>
    <t>M/s. Maharashtra Satate Electricity Distribution Company Ltd. Prakashgad, Bandra, Mumbai</t>
  </si>
  <si>
    <t>Gut No. 415/A of Village Jamsande Tal - Devgad Dist Sindhugurg</t>
  </si>
  <si>
    <t>Sindhudurg</t>
  </si>
  <si>
    <t>Devgad</t>
  </si>
  <si>
    <t>Adhunik Corporation Ltd. Lansdowne Towers, 2/1, Sarat Bose Road,       Kolkata - 700 017</t>
  </si>
  <si>
    <t>Gut No. 90 of Village Ambawade-Khurd, 51, 544, 475, 474 of Village Ruvale and 213 of Udhavane, (Matrewadi) Tal- Patan, Dist- Satara</t>
  </si>
  <si>
    <t xml:space="preserve">Shirish C. Karia                                                                                        Siddharth Chambers, 5th Lane, North Main Road, Koregaon Park,                 Pune - 411 001. </t>
  </si>
  <si>
    <t>Priyadarshini Polysacks Ltd.                                      F - 41, 1st floor, Trade Center, Station Road, Kolhapur - 416 001</t>
  </si>
  <si>
    <t>Beekaylon Synthetics Pvt. Ltd.                                                                          10, Jasvile, Opp. Liberty Cinema,                               Mumbai - 400 020.</t>
  </si>
  <si>
    <t xml:space="preserve">Enercon Wind Farms  (Sai) Pvt. Ltd.                                                                   Kolsite House, Plot No.  31, Shah Industrial  Estate, Veera Desai               Rd, Andheri (W),                  Mumbai - 400 053. </t>
  </si>
  <si>
    <t>Shri Bhanudas Govind Raibage 205, E, Cosmos Complex, Near S.T. Stand, Kolhapur.</t>
  </si>
  <si>
    <t>M/s Shyam Metalics &amp; Energy Ltd.                                    Viswakarma, 86C, Topsia Road, 1st Floor,                   Kolkata-700 046.</t>
  </si>
  <si>
    <t>M/s TVS Energy Ltd.                       29, Jayalakshmi Estates, Haddows Road,                   Chennai-600 006</t>
  </si>
  <si>
    <t>Commissioning Year 2016-2017 (FY)</t>
  </si>
  <si>
    <t>Commissioning Year 2015-2016 (FY)</t>
  </si>
  <si>
    <t>M/s SJVN Ltd.                    HIMFED Building,                  New Shimla, Himachal Pradesh-171 009.</t>
  </si>
  <si>
    <t>M/s SJVN Ltd.
HIMFED Building, New Shimla, Himachal Pradesh-171 009.</t>
  </si>
  <si>
    <t>M/s Khandke Wind Energy Pvt. Ltd.
The IL &amp; FS Financial  Center, Plot C-22, G Block, Bandra-Kurla Complex, Bandra (East),                      Mumbai-400 051.</t>
  </si>
  <si>
    <t>M/s Shirke Infrastructure
72-76 Industrial Estate, Mundhwa, Pune - 411 036.</t>
  </si>
  <si>
    <t>M/s Khandke Wind Energy Pvt. Ltd.
The IL &amp; FS Financial  Center, Plot C-22, G Block, Bandra-Kurla Complex, Bandra (East), Mumbai-400 051.</t>
  </si>
  <si>
    <t>Commissioning Year 2014-15 (FY)</t>
  </si>
  <si>
    <t>Commissioning Year 2013-14 (FY)</t>
  </si>
  <si>
    <t>M/s Serum Institute of India Ltd. 
Sarosh Bhavan, 16 B/1, Dr. Ambedkar Road, Pune - 411 001.</t>
  </si>
  <si>
    <t>M/s Shyam Metalics &amp; Energy Ltd.
Viswakarma, 86C, Topsia Road, 1st Floor, Kolkata-700 046</t>
  </si>
  <si>
    <t>Commissioning Year 2012-13 (FY)</t>
  </si>
  <si>
    <t>Commissioning Year 2011-12 (FY)</t>
  </si>
  <si>
    <t>M/s State Bank Of India
Credit Policy &amp; Procedure Department, 4th Floor, Corporate Centre, State Bank Bhavan, Madame Cama Road, Mumbai - 400 021.</t>
  </si>
  <si>
    <t>M/s Bhilwara Green Energy Ltd.                                    Bhilwara Bhavan, 40-41, Community Centre, New Friends Colony, New Delhi - 110 065.</t>
  </si>
  <si>
    <t>M/s Bhilwara Green Energy Ltd.
Bhilwara Bhavan, 40-41, Community Centre, New Friends Colony, New Delhi - 110 065.</t>
  </si>
  <si>
    <t>M/s Sterling Agro Industries Ltd.
11th Fllor, Aggarwal Cyber Plaza-II, Netaji Subhash Place, Pitampur, New Delhi-110 034.</t>
  </si>
  <si>
    <t>M/s TVS Energy Ltd.
29, Jayalakshmi Estates, Haddows Road, Chennai-600 006</t>
  </si>
  <si>
    <t>M/s Reliance Clean Power Pvt. Ltd.
H Block, 1st Floor, Dhirubhai Ambani Knowledge City, Thane Belapur Road, Koparkhairane, Navi Mumbai- 400 170, India</t>
  </si>
  <si>
    <t>M/s Sun N Sand Hotels Pvt. Ltd.
39-Juhu Beach, Mumbai - 400 049.</t>
  </si>
  <si>
    <t>M/s CLP Wind Farms (India) Pvt. Ltd.
15th Floor, Oberoi Commerz, International Businness Park, Oberoi Gardencity, Goregaon (East), Mumbai-400 063.</t>
  </si>
  <si>
    <t>M/s The Tata Power Company Ltd.
Bombay House, 24 Homi Mody Street, Mumbai-400 001</t>
  </si>
  <si>
    <t>M/s The Tata Power Company Ltd.
Bombay House, 24 Homi Mody Street, Mumbai-400 002</t>
  </si>
  <si>
    <t>M/s ITC Limited
Plot No. B-27, M.I.D.C. Ranjangaon Industrial Area, Ranjangaon, Tal. Shirur,  Dist. Pune - 412 220</t>
  </si>
  <si>
    <t>M/s Serum Institute of India Ltd.
"Sarosh Bhavan", 16-B/1,   Dr. Ambedkar Road,       Pune - 411 001.</t>
  </si>
  <si>
    <t>M/s The Tata Power Company Ltd.
Bombay House, 24 Homi Mody Street, Mumbai-400 003</t>
  </si>
  <si>
    <t>M/s The Tata Power Company Ltd.
Bombay House, 24 Homi Mody Street, Mumbai-400 004</t>
  </si>
  <si>
    <t>M/s Shah Promoters &amp; Developers
AST-1, Success Chambers, 1232 Apte Road, Deccan Gymkhana, Pune - 411 004.</t>
  </si>
  <si>
    <t>M/s CLP Wind Farms (India) Pvt. Ltd. 
15th Floor, Oberoi Commerz, International Businness Park, Oberoi Gardencity, Goregaon (East), Mumbai-400 063.</t>
  </si>
  <si>
    <t>New Sahyadri - I                                      39-D, Gultekadi, Jawaharlal Nehru Road, Pune</t>
  </si>
  <si>
    <t>Parle Products Pvt. Ltd. Mumbai (Phase -II)                                   I  Nirlon House, 5th Floor, 254-B,Dr. A. Besant Road, Mumbai - 400 025</t>
  </si>
  <si>
    <t xml:space="preserve">S.No.35, 36, 207, 208, 324 of village Gudepanchgani, Tal. Shirala, Dist. Sangli </t>
  </si>
  <si>
    <t>Kirloskar Copeland Ltd.                 Karad Dhebewadi Road, Karad Dist Satara</t>
  </si>
  <si>
    <t>S. No. 514 &amp; 516 of Vill. Matrewadi, Tal. Patan, Dist. Satara</t>
  </si>
  <si>
    <t>Mayura Steel Pvt. Ltd.- (Kolhapur)                                    Plot No.E-3, MIDC Inustrial Estate, Shiroli, Kolhapur</t>
  </si>
  <si>
    <t>S.No.504 &amp; 514 of village Matrewadi, Tal. Patan, Dist. Satara</t>
  </si>
  <si>
    <t>Pidilite Industries Ltd. - I                Plot No. 229, 232, 241 &amp; 242, Jawahar Co-op. Indl. Estate, Kamothe, Panvel Raigad</t>
  </si>
  <si>
    <t>S. No. 134 &amp; 136 of Vill. Dhakvedai (Matrewadi) Tal. Patan, Dist. Satara</t>
  </si>
  <si>
    <t>Pidilite Industries Ltd. - II               Plot No. 229, 232, 241 &amp; 242, Jawahar Co-op. Indl. Estate, Kamothe, Panvel Raigad</t>
  </si>
  <si>
    <t>S. No. 73 of Vill Niwi (Matrewadi) Tal. Patan Dist. Satara</t>
  </si>
  <si>
    <t>Pidilite Industries Ltd. - III                Plot No. 229, 232, 241 &amp; 242, Jawahar Co-op. Indl. Estate, Kamothe, Panvel Raigad</t>
  </si>
  <si>
    <t>S. No. 521 of Vill. Matrewadi, Tal. Patan, Dist. Satara</t>
  </si>
  <si>
    <t>Bharat Forge Utilities Ltd.           Pune Cantonment Board, Mundhawa Pune</t>
  </si>
  <si>
    <t>Gut No.164 &amp; 1508 village Maloshi Tal Patan  Dist. Satara</t>
  </si>
  <si>
    <t>Pidilite Industries Ltd. - IV               Plot No. 229, 232, 241 &amp; 242, Jawahar Co-op. Indl. Estate, Kamothe, Panvel Raigad</t>
  </si>
  <si>
    <t>S. No. 516, 517,519,520 of Vill Matrewadi, Tal Patan Dist Satara</t>
  </si>
  <si>
    <t>Shreem Capacitors                      P. B. No. 43, Industrial Estate Plot No. 43/46, Jaysingpur Dist Kolhapur</t>
  </si>
  <si>
    <t>Gut No.134 &amp; 144 village Matrewadi Tal.Patan  Dist. Satara</t>
  </si>
  <si>
    <t>Jsons Foundary                          G-13, MIDC Kupwad Block, Sangli</t>
  </si>
  <si>
    <t>S. No. 54/1 to 54/3 of Vill. Maskarwadi and S. No. 141-145 of Vill. Dhakwewadi, (Matrewadi) Tal. Patan, Dist Satara</t>
  </si>
  <si>
    <t>Paranjape Metal Shapers Pvt. Ltd.                                                     T - 141, Bhosari, Ind. Area, P. O. Box 89, Pune</t>
  </si>
  <si>
    <t>Gut No. 504 of Vill. Matrewadi, Tal. Patan Dist Satara</t>
  </si>
  <si>
    <t>Ind Agro Synergy                    201, Shri Krishnam Apartment 10, Daga Layout, North Ambazari Road, Nagpur</t>
  </si>
  <si>
    <t>S. No. 44/A/14 To 44/1/16, of Vill. Mandure, Tal. Patan, Dist. Satara</t>
  </si>
  <si>
    <t>Sun-N-Sand Hotel Pvt. Ltd.,                                                      39, Juhu Beach, Mumbai</t>
  </si>
  <si>
    <t>Sr. No. 207, 218-222 &amp; 229, Varekarwadi, Tal. Patan, Dist. Satara</t>
  </si>
  <si>
    <t>S. No. 85 of Vill. Supugadewadi 217, 219, 220 of Vill. Varekarwadi Tal. Patan Dist Satara</t>
  </si>
  <si>
    <t>Paranjape Auto Cast Ltd.              T - 141, Bhosari, Ind. Area, P. O. Box 89, Pune</t>
  </si>
  <si>
    <t>G. I. Wind Farm Ltd.                  52-B, 2nd floor, Okhla Ind. Estate, Ph-III, New Delhi</t>
  </si>
  <si>
    <t>Gut No.272 to 277 village Kadamwadi (Dhalgaon), Tal. Dist. Sangli</t>
  </si>
  <si>
    <t>Royal Energy                          1st Floor, Tawawala Building, 101, Abdul Rehman Street, Mumbai</t>
  </si>
  <si>
    <t>S. No. 669 &amp; 670 of Vill. Dhoroshi (Vankusawade) Tal. Patan Dist. Satara</t>
  </si>
  <si>
    <t>Supreme Power                        1st Floor, Tawawala Building, 101, Abdul Rehman Street, Mumbai</t>
  </si>
  <si>
    <t>Dhumal Industries                           E-36, 'D' Road, MIDC, Satpur, Nasik</t>
  </si>
  <si>
    <t>Sr. No. 664, Dhoroshi, Tal. Patan, Dist, Satara</t>
  </si>
  <si>
    <t>Swaraj Pipes                                           40, Raviwar Peth, Phaltan, Tal. Phaltan, Dist. Satara</t>
  </si>
  <si>
    <t>Sharada Construction &amp; Investment Co.                  PB No.43, industrial Estate plot No.43/46, Jaysingpur, Kolhapur</t>
  </si>
  <si>
    <t xml:space="preserve">Gat. No. 101/1/A to 88, Vill. Bhamberwadi (Gudhepanchgani) Tal. Shirala. Dist. Sangli
</t>
  </si>
  <si>
    <t>Dr. Parag Sancheti,                             Shivajinagar, Pune</t>
  </si>
  <si>
    <t>Sr. No. 88/P 109/P of Vill. Bhamberwadi  (Gudepanchgani)  Tal. Shirala, Dist. Sangli</t>
  </si>
  <si>
    <t xml:space="preserve">Parle Products Pvt. Ltd., PH-I,                                        24-B Dr.A.B. road Nirlon house, Worli( IV )  Mumbai-400025                 </t>
  </si>
  <si>
    <t>S . N. 35 &amp; 36 at Vill. Shirsatwadi (Gudepanchgani) Tal. Shirala Dist Sangli</t>
  </si>
  <si>
    <t>Kohinoor Power Co.              Kohinoor Bhavan Senapati Bapat Marg,Dadar (W ) Mumbai - 400 028</t>
  </si>
  <si>
    <t xml:space="preserve">KRBL Ltd.                                                                                                            5190 Lahori Gate,           Delhi - 110 006. </t>
  </si>
  <si>
    <t>Forest Comp. No. 440 &amp; Gut No. 17 of village Sadawaghapur, Tal. Patan, Dist. Satara</t>
  </si>
  <si>
    <t>M/s Quantum Equiment Co. Ltd.                                                                 A-503, Kailas Indi, Complex, Parksite, Vikhroli (W),              Mumbai - 400 079</t>
  </si>
  <si>
    <t>Kirloskar Brothers Ltd.                                                                                        Udyog Bhavan, Tilak Road, Pune- 411 002</t>
  </si>
  <si>
    <t xml:space="preserve">Forest Gut No. 1/1 Forest Compartment No. 2 of Village Shivajinagar (Panchpatta), Tal - Akole, Dist - Ahmednagar. </t>
  </si>
  <si>
    <t xml:space="preserve">Gwalior Chemical Industries Ltd.                                                                          1 &amp; 2, Western India House, Sir P.M. Road, Fort, Mumbai. </t>
  </si>
  <si>
    <t>Gut No.842  of Village Ghatnandre (Dhalgaon) Tal- Kawathemahankal, Dist- Sangli.</t>
  </si>
  <si>
    <t>Mohite &amp; Mohite (Engineers &amp; Contractrs)                                                                                               Mohite House, 240/B,  Gen. Thorat Marg, Tarabai Park,  Kolhapur - 416 003.</t>
  </si>
  <si>
    <t>Gut No. 7/P of village Berdewadi, Tal. Shirala, Dist. Sangli</t>
  </si>
  <si>
    <t>19/05/06</t>
  </si>
  <si>
    <t>S. No.71, Village Chikhali(Vankusavade), Tal Patan &amp; Dist:- Satara</t>
  </si>
  <si>
    <t>Dharamsi &amp; Dharamsi Oil Ind. Pvt. Ltd.                       C/o Kiran Trading Co., 122, Polan Peth, Dana Bazar, Jalgaon</t>
  </si>
  <si>
    <t>S. No.71, Village Chikhalil (Vankusavade), Tal Patan &amp; Dist:- Satara</t>
  </si>
  <si>
    <t>Hindustan Distilleries - I             Sai Prasad, Shivaji Road, Burudgaon Rd, Ahmednagar</t>
  </si>
  <si>
    <t>Survey No.265 of village Chalkewadi, Tal. &amp; Dist. Satara</t>
  </si>
  <si>
    <t>Jivraj Tea Company               59, Jivraj Chambers, Ruwala Tekara, Bhagal, Surat</t>
  </si>
  <si>
    <t>Gut No. 110/B/P of Vill. Nivade, (Vankusawade) Tal. Patan, Dist. Satara</t>
  </si>
  <si>
    <t>Runwal &amp; Assoclates              Runwal Chambers, First Road, 3rd Floor, Chambur, Mumbai</t>
  </si>
  <si>
    <t>S. No.42, Village Nivkane, Tal Patan &amp; Dist:- Satara</t>
  </si>
  <si>
    <t>Runwal Constructions              Runwal Chambers, First Road, 3rd Floor, Chambur, Mumbai</t>
  </si>
  <si>
    <t>Anand Developers              Runwal Chambers, First Road, 3rd Floor, Chambur, Mumbai</t>
  </si>
  <si>
    <t>95/1,47/1 &amp; 11/1 Nivkhane, Tal. Patan, Dist. Satara</t>
  </si>
  <si>
    <t>Champion Jointing Pvt. Ltd.                                          15, Parsi Panchayat Rd, Andheri (E) Mumbai - 400 069</t>
  </si>
  <si>
    <t xml:space="preserve">Survey 129/1/p, village Nivkhane, Tal. Patan, Dist. Satara </t>
  </si>
  <si>
    <t>M/s Sai Service Station Ltd                                          Mumbai-Pune Road, Phugewadi,                                Pune - 411 012</t>
  </si>
  <si>
    <t xml:space="preserve">Shri Tradco India                                                                                                        Koik Bldg. Near Sarwoday Niketan, Vardhaman Chowk,                           Ichalkaranji - 416415 </t>
  </si>
  <si>
    <t xml:space="preserve">2 x 600 </t>
  </si>
  <si>
    <t xml:space="preserve">Sanjana Power                                                                                            116, Balaji Bhavan, 11th Floor, Nariman Point, Mumbai - 400 021. </t>
  </si>
  <si>
    <t>Gut No. 610, 616, 691, 692 of Village Varud and Gut No. 21 of Village Aundh, Tal- Khatav, Dist- Satara</t>
  </si>
  <si>
    <t>Gut No. 75 of Village Wagholi, (Dhalgaon) Tal- Kawathemahankal, Dist- Sangli.</t>
  </si>
  <si>
    <t>M/s Hira Enterprises             37/A, Rajaspura,                      Satara - 415 002</t>
  </si>
  <si>
    <t>Forest Comp. No. 439 &amp; Gut No.6 of village Sadawaghapur, Tal. Patan, Dist. Satara</t>
  </si>
  <si>
    <t>Gut No. 42/3, 126/1, 136/2, 154, 189 &amp; 204 of village Balwand, Tal. &amp; Dist. Nandurbar</t>
  </si>
  <si>
    <t>31/03/10</t>
  </si>
  <si>
    <t xml:space="preserve">Ghodawat Industreis </t>
  </si>
  <si>
    <t>Gut No. 145/4/P, 145/5 of village Gangapur, Tal. &amp; Dist. Nandurbar</t>
  </si>
  <si>
    <t>M/s Poona Health Services Pvt. Ltd.                                            16, Shivajinagar,                   Pune - 410 005</t>
  </si>
  <si>
    <t>M/s Vijayee Industrial Manufacturing Co.                     11, SATYAM, 318,                 Linking Road, Khar (W),                            Mumbai - 400 052.</t>
  </si>
  <si>
    <t>Gut No. 209 of village Bhosare, Tal. Khatav, Dist. Satara</t>
  </si>
  <si>
    <t>Kamal Engineering Corporation                      56, Industrial Estate,      Post Box No. 51, Yamunanagar, (Haryana)</t>
  </si>
  <si>
    <t xml:space="preserve">Gut No. 406 of Village Jarandi, Tal Tasgaon, Dist - Sangli. </t>
  </si>
  <si>
    <t>Gut No. 177 of village Kombhalne, Tal. Akole, Dist. Ahmednagar.</t>
  </si>
  <si>
    <t>Gut No. 913 of village Kombhalne, Tal. Akole, Dist. Ahmednagar.</t>
  </si>
  <si>
    <t>Gut No. 43 of village Poperewadi, Tal. Akole, Dist. Ahmednagar.</t>
  </si>
  <si>
    <t>Gut No. 345 of village Agadgaon, Tal. Ahmednagar, Dist. Ahmednagar.</t>
  </si>
  <si>
    <t>Gut No. 93 of village Khandke, Tal. Ahmednagar, Dist. Ahmednagar</t>
  </si>
  <si>
    <t>Gut No. 295 of village Agadgaon, Gut No. 160 of village Ratadgaon, Tal. Ahmednagar, Dist. Ahmednagar</t>
  </si>
  <si>
    <t>6 x 2000</t>
  </si>
  <si>
    <t>Gut No. 1554, 1555, 1556A, 1810 of village Rajache Kurle, Tal. Khatav, Dist. Satara.</t>
  </si>
  <si>
    <t>M/S. MSPL Ltd. Baldota Bhavan, 117, Maharshi Karve Road                 Mumbai - 400020</t>
  </si>
  <si>
    <t>Gut No. 406 of Jarandi , 367, 392 of Dongarsoni, Tal: TasgaonDist Sangali</t>
  </si>
  <si>
    <t>G. R. Tanti,                                                                                                         C-501, Orion, Satellite Towers, Mundhwa Road, Pune - 411 036.</t>
  </si>
  <si>
    <t>20/12/07</t>
  </si>
  <si>
    <t>Rohan Housing Pvt. Ltd.                                                           Pradeep Chambers,  813, Bhandarkar Institute Road, Pune - 411 004.</t>
  </si>
  <si>
    <t xml:space="preserve">Reliance Innoventures Pvt. Ltd.                                                             3rd Floor, Reliance Energy Centre, Santa Cruz (East),                    Mumbai - 400 055. </t>
  </si>
  <si>
    <t>Forest Com. No. 439 &amp; Gut No. 6 of village Sadawaghapur, Tal. Patan, Dist. Satara</t>
  </si>
  <si>
    <t>M/s Shyam Metalics &amp; Energy Ltd.                        Viswakarma, 86C, Topsia Road, 1st Floor,                   Kolkata-700 046</t>
  </si>
  <si>
    <t>Navalkha Translines          50-A, Hadapsar Industrial Estate, Pune-411 013</t>
  </si>
  <si>
    <t xml:space="preserve">Gut No. 149 of Vill. Maloshi ( Thoseghar) Tal.   Dist. Satara </t>
  </si>
  <si>
    <t>Pearl Plastic Products         Chitanya, 774 Budhwar Peth, Pune - 411 001</t>
  </si>
  <si>
    <t>S.No.290 of village Parmale (Thoseghar) Tal.&amp;  Dist. Satara</t>
  </si>
  <si>
    <t>Sansoi Electronic                      89 / 1A, Bhavani Peth Near Ghseti Pool,                Pune - 42</t>
  </si>
  <si>
    <t>S. N. 290, of Vill. Thoseghar (Parmale) Tal &amp; Dist Satara</t>
  </si>
  <si>
    <t>Shreeyash Chassis          Gut No.15, Naigavan Tal. Paithan, Dist.   Aurangabad 431 107</t>
  </si>
  <si>
    <t>S.No.290 of village Parmale (Thoseghar) Tal. &amp; Dist. Satara</t>
  </si>
  <si>
    <t>Yashshri Press                           B-48, MIDC Waluj, Aurangabad - 431 136</t>
  </si>
  <si>
    <t>Gut No. 290, of Vill. Parmale (Thoseghar) Tal &amp; Dist Satara</t>
  </si>
  <si>
    <t>HMTD Engg.                     D-4, MIDC, Taloja, Dist. Raigad -410 208</t>
  </si>
  <si>
    <t>S. No. 290 of Vill.  Parmale (Thoseghar) Tal. &amp; Dist. Satara</t>
  </si>
  <si>
    <t>Rucha Engineers                 140, Jyotinagar, Aurangabad</t>
  </si>
  <si>
    <t>S. No. 290 of Vill. Parmale (Thoseghar) Tal &amp; Dist Satara</t>
  </si>
  <si>
    <t>Laxmi Rikshaw Body              E-38/1, MIDC Chikhalthana, Aurangabad</t>
  </si>
  <si>
    <t>Dr. K. H. Sancheti               16, Shivajinagar, Pune</t>
  </si>
  <si>
    <t>S. No. 290, of Vill. Parmale (Thoseghar) Tal. &amp; Dist Satara</t>
  </si>
  <si>
    <t>Poona Health                        16, Shivajinagar, Pune</t>
  </si>
  <si>
    <t>Gat No. 41/7, of vill. Aral Tal. Patan Dist. Satara</t>
  </si>
  <si>
    <t>Snowcem Ind. Ltd.               Killick Estate, Baji  Rasalkar Marg, Chandiwalai,                        Mumbai - 400 072</t>
  </si>
  <si>
    <t>Sr. No. 249, Chalkewadi, Tal &amp;. Dist. Satara</t>
  </si>
  <si>
    <t>Klassic Wheels              Basant, Plot No.6/7, Opp. Chandan Estate, Maniknagar, Station Road, Ahmednagar</t>
  </si>
  <si>
    <t>Sr. No. 290, Paramale,  (Thoseghar ), Tal,&amp; Dist. Satara</t>
  </si>
  <si>
    <t>Nav Gases &amp; Chemicals          Plot No.50-A, Hadapsar Industrial Estate,                 Pune - 411 013</t>
  </si>
  <si>
    <t>S. No. 290 of Vill. Parmale Tal. &amp; Dist. Satara</t>
  </si>
  <si>
    <t>Sanjay D. Ghodawat (HUF),                                    Plot No.438, PB No.118, Chipri, Kolhapur (Via-Jaysingpur)</t>
  </si>
  <si>
    <t xml:space="preserve">S.No.241, village Chalkewadi, Tal. &amp; Dist. Satara </t>
  </si>
  <si>
    <t>Commissioning Year 2005-06 (FY)</t>
  </si>
  <si>
    <t>Commissioning Year 2004-05 (FY)</t>
  </si>
  <si>
    <t>Arvind Cotsyn (I) Ltd,  Plot No. 1-12 Phase-II Shri Laxmi Co. Op. Industrial Estate,  Hatkanangale, Dist - Kolhapur</t>
  </si>
  <si>
    <t>Runwal Developers Pvt. Ltd.,
Runwal Chambers, 1st Raod, Chembur, Mumbai - 400 071.</t>
  </si>
  <si>
    <t>Commissioning Year 2003-04 (FY)</t>
  </si>
  <si>
    <t>Commissioning Year 2001-02 (FY)</t>
  </si>
  <si>
    <t>Poonawalla Finvest &amp; Agro Pvt. Ltd
Saroj Bhawan, 16/B1, Dr. Ambedkar Road, Pune</t>
  </si>
  <si>
    <t>Patankar Wind Farm Pvt. Ltd. Ph-II
Shikka Mension, Patan - 415206 Dist. Satara</t>
  </si>
  <si>
    <t xml:space="preserve">New Sahyadri Industries Ltd.,Pune Ph-I 39-D, Gultekadi Jawaharlal Nehru Rd, Pune </t>
  </si>
  <si>
    <t>Tex International,                              Arora House, 16, Golf  Link, Union Park, Khar (W)  Mumbai - 400 052</t>
  </si>
  <si>
    <t>Overseas Traders,                Arora House, 16, Golf  Link, Union Park, Khar  (W)  Mumbai - 400 052</t>
  </si>
  <si>
    <t>Commissioning Year 1999-00 (FY)</t>
  </si>
  <si>
    <t>Commissioning Year 1998-99 (FY)</t>
  </si>
  <si>
    <t>Commissioning Year 2000-01 (FY)</t>
  </si>
  <si>
    <t>Commissioning Year 1997-98 (FY)</t>
  </si>
  <si>
    <t>Sindhudurga</t>
  </si>
  <si>
    <t>Savita Chemicals Ltd.,                                     66/67 Nariman Bhavan, Nariman Point Mumbai</t>
  </si>
  <si>
    <t>Karama Energy Ltd.- I                          Empire House, 214, D.N.Rd., Ent. A.K.Nayak Marg, Fort, Mumbai</t>
  </si>
  <si>
    <t xml:space="preserve">S.No.295 village Divshi Tal. Patan, Dist. Satara </t>
  </si>
  <si>
    <t>Karama Energy Ltd.- II                         Empire House, 214, D.N.Rd., Ent. A.K.Nayak Marg, Fort, Mumbai</t>
  </si>
  <si>
    <t xml:space="preserve">S.No.315 village Gojegaon  Tal. Patan, Dist. Satara </t>
  </si>
  <si>
    <t xml:space="preserve">M/s Sridevi Trading Company    Malebennur, Harihar (Tq), Davangere </t>
  </si>
  <si>
    <t>5 x 1250</t>
  </si>
  <si>
    <t>P.D.Gupta,                                                                                                       Shriram Towers, 7th Floor, S.V. Patel Marg, Kingsway,                       Nagpur 440 001.</t>
  </si>
  <si>
    <t>Gut No. 142/3 of Village Bhone, (Chakla) Tal. &amp; Dist. Nandurbar</t>
  </si>
  <si>
    <t>Gut No. 231 of village Agaswadi, Tal. Maan, Dist. Satara</t>
  </si>
  <si>
    <t>Godrej Industries Ltd.             Porojshangar, Eastern Highway, Vikhorli,          Mumbai- 400 079</t>
  </si>
  <si>
    <t>Gut No. 18/3C, 19/P of village Jamde, Tal. Sakri, Dist.Dhule</t>
  </si>
  <si>
    <t>8 x 1500</t>
  </si>
  <si>
    <t>M/s Riddhi Siddhi Gluco Biols Ltd.                                701, Sakar-I, Opp. Gandhigram Railway Stateion, Ashram Road, Ahmedabad - 380 009.</t>
  </si>
  <si>
    <t>Ts Wind Power Dvelopers</t>
  </si>
  <si>
    <t>Gut No. 1017, 1018, 1028 of Ghatnandare, Tal. Kawathemahankal Dist. Sangli</t>
  </si>
  <si>
    <t>Gut No. 633/P of Jakhapur, Tal. Kawathemahankal Dist. Sangli</t>
  </si>
  <si>
    <t>M/s Renew Wind Energy (Jath) Pvt. Ltd.                        Flat No. S-2, Gobind Bhawan, Gali No. 4A, Tulsi Dass Street, Ansari Road, Darya Ganj, Delhi-110 002.</t>
  </si>
  <si>
    <t>Gut No. 85 of village Billur, Tal. Jath, Dist. Sangli</t>
  </si>
  <si>
    <t>M/s Indo Rama Renewable Jath Ltd.                          20th Floor, DLF Square,  DLF-Phase-2, NH-8,   Gurgaon 122 002, Haryana</t>
  </si>
  <si>
    <t>Gut No. 46, 24/1 of village Mendhegiri, Tal. Jath, Dist. Sangli</t>
  </si>
  <si>
    <t>Gut No. 454 of village Billur, Tal. Jath, Dist. Sangli</t>
  </si>
  <si>
    <t>Forest Comp. No. 441 &amp; Gut No. 17 of village Sadawaghapur, Tal. Patan, Dist. Satara.</t>
  </si>
  <si>
    <t>Khokade</t>
  </si>
  <si>
    <t>M/s Advik Hi-Tech Pvt. Ltd Gat. No. 357/99, Chakan-Talegaon Road, Chakan, Pune-410 501.</t>
  </si>
  <si>
    <t>M/s K.S. Cold Storage &amp; Warehousing Corporation Shanti Palace, P.O. Box No. 23, Dhondaicha - 425 408, Dist. Dhule</t>
  </si>
  <si>
    <t>B. S. Channabasappa &amp; Sons                                 # 1194, Kalikadevi Road,                         Davangere - 577 001.</t>
  </si>
  <si>
    <t>Gut No. 1727 of village Kukudwad, Tal. Maan, Dist. Satara</t>
  </si>
  <si>
    <t xml:space="preserve">Forest S. No. 11, Comp. No. 621of Village Nivi &amp; Forest S.No. 10 &amp; 12 Comp. No. 621of Village Karpewadi, (Gudepanchgani) Tal - Patan, Dist - Satara. </t>
  </si>
  <si>
    <t>Classic Marble Impex Pvt.Ltd.                                                                    15, Bhandup Village Road, Next to Ceat Tyres, Subhash Nagar, Bhandup(W),                      Mumbai - 400 078.</t>
  </si>
  <si>
    <t>Goldmohur Foods &amp; Feeds Ltd. 10/1, Palace Road, Laxminarayana Complex,            Bangalore-560 052</t>
  </si>
  <si>
    <t>Munjani Brothers                     2403, Panchratna, M.P.Nagar, Opera House,                           Mumbai - 400 004.</t>
  </si>
  <si>
    <t>S. Jogani &amp; Co.                       101, Shreeji Chambers, Tata Road 2, Opera Jouse,                           Mumbai - 400 004.</t>
  </si>
  <si>
    <t xml:space="preserve">Shivam Filaments (P) Ltd.                                      408, 21st Century Business Centre, Ring Road, Surat </t>
  </si>
  <si>
    <t>Punit Construction Co.        Agrawal Residency, Shankar Lane,          Kandivali - West, Mumbai - 400 067.</t>
  </si>
  <si>
    <t>Aarrti Impex                                                       20, Shreeji Plaza, Tata Road, No. 1, Opera House,                      Mumbai - 400 004</t>
  </si>
  <si>
    <t>Gut No. And Village</t>
  </si>
  <si>
    <t xml:space="preserve"> Gut No. 461/1,2 &amp; 476/3,4 of village Khori Tal. Sakri Dist. Dhule</t>
  </si>
  <si>
    <t>Gut No. 474/1 &amp; 481/2 of village Khori, Tal. Sakri, Dist. Dhule</t>
  </si>
  <si>
    <t xml:space="preserve">Gut No. 457/P &amp; 458/P of village Khori, Tal. Sakri, Dist. Dhule </t>
  </si>
  <si>
    <t>Gut No. 451/1 of village Khori,        Tal. - Sakri,            Dist. -  Dhule</t>
  </si>
  <si>
    <t xml:space="preserve">Gut No. &amp; Village </t>
  </si>
  <si>
    <t>Satara</t>
  </si>
  <si>
    <t>Gut No. 1077, 1078 of village Umrani, Tal. Jath, Dist. Sangli.</t>
  </si>
  <si>
    <t xml:space="preserve">Jindal Steel &amp; Power Ltd.                                Jindal Centre, 12, Bhikaji Cama Place,                                     New Delhi - 110 066. </t>
  </si>
  <si>
    <t>Gut No. 94 of Village Garudi,  (Bhud)  Tal- Khatav, Dist- Satara</t>
  </si>
  <si>
    <t>Davariya Brothers                                                                                         114, Prasad Chambers, Opera House,                Mumbai - 400 004</t>
  </si>
  <si>
    <t>13 x 1500</t>
  </si>
  <si>
    <t>Gut No. 46/13  of Village Phopade, Tal - Sakri, Dist - Dhule</t>
  </si>
  <si>
    <t>Gut No. 105/P of Village Akhatwade, Tal - Nandurbar, Dist - Nandurbar</t>
  </si>
  <si>
    <t>Gut No. 46/14  of Village Phopade, Tal - Sakri, Dist - Dhule</t>
  </si>
  <si>
    <t xml:space="preserve">Bafna Builders &amp; Land Developers,                  Nayantara, Subhash Chowk, Jalgaon. </t>
  </si>
  <si>
    <t>Gut No. 235/5 of Village Charan, (Gudepanchagani) Tal- Shirala, Dist- Sangli</t>
  </si>
  <si>
    <t>Gut No. 242 &amp; Forest Compartment  No.426 of village Hatti-Khurd,  (Brahmanwl), Tal. Sakri, Dist. Dhule</t>
  </si>
  <si>
    <t xml:space="preserve">Dodhia Synthetics  Ltd.                                                                                        44, Chandra Bhuvan,    2 nd Floor, R. No. 46, Old Hanuman Lane, Kalbadevi,                  Mumbai - 400 002. </t>
  </si>
  <si>
    <t>Gut No.176 of Village Shelkewadi, (Dhalgaon) Tal- Kawathemahankal, Dist- Sangli.</t>
  </si>
  <si>
    <t>Garden Court Distilleries Pvt. Ltd.                                                  6, Sarkar Corner, Veera Desai Road, Andheri, Mumbai</t>
  </si>
  <si>
    <t>S. No.167, Village Chalkewadi, Tal &amp; Dist:- Satara</t>
  </si>
  <si>
    <t>Gut No.1064 &amp; 1063 of Village Sakat, (Sautada) Tal- Jamkhed,        Dist- Ahmednagar</t>
  </si>
  <si>
    <t>Sunstar Overseas Ltd.                                         4119/7, F.F. Naya Bazar, Delhi - 110 006</t>
  </si>
  <si>
    <t xml:space="preserve">Bharati Shipyard Ltd.                                                                                          302, Weikfield House,  3rd Floor, Sprott Road, Ballard Estate, Mumbai. </t>
  </si>
  <si>
    <t xml:space="preserve">Vestas Wind Tech. India Pvt. Ltd. </t>
  </si>
  <si>
    <t>3 x 1650</t>
  </si>
  <si>
    <t>Gut  178/A , M.I.D.C.   Plot No. SW-2 &amp; 3 of Brahmanwel, Tal. Sakri, Dist. Dhule</t>
  </si>
  <si>
    <t xml:space="preserve">Gut No.751, 267, 278, 266, 92, 115, 119 of Village  Agadgaon and 35, 389, 390, 391,  of Village Devgaon,  &amp; Gut No. 639 of Mehekari (Khandke)           Tal- &amp; Dist- Ahmednagar. </t>
  </si>
  <si>
    <t>Laxmi Narayan Best Chiwada                                                                                374, Bhawani Peth,       Pune - 411 042</t>
  </si>
  <si>
    <t xml:space="preserve">Gut No. 173/1, Forest Compartment No. 279 of Village Aundhewadi,  Tal- Sinnar, Dist - Nashik. </t>
  </si>
  <si>
    <t>Arvind Dyeing &amp; Bleaching Mills Pvt. Ltd. Hatkanangale, Vishnu Chambers, Shahu Corner, Ichalkaranji - 416 116</t>
  </si>
  <si>
    <t>Anjaney Ferro Alloyes Ltd. P.O. Mihijam, Dist. Jamtarn (Jharkhand) - 815 354</t>
  </si>
  <si>
    <t>M/s Sahyadri Industreis Ltd.                                     Swastik House, 39/D, Gultekdi, J.N. Marg, Pune-411 037.</t>
  </si>
  <si>
    <t xml:space="preserve">Gut No. 585 Forest Compartment No. 251 Nagaj, Tal- Kavathe Mahankal, Dist- Sangli                      Gut No. 653, 654, 655  of Village Nagaj, Tal- Kavathe Mahankal, Dist- Sangli, and 612, 659 of Village Tippehali   Tal-Sangola, Dist Solapur. </t>
  </si>
  <si>
    <t>18/03/08</t>
  </si>
  <si>
    <t>Solapure - 2       Sangli -4</t>
  </si>
  <si>
    <t>Charisma Builders                                                                       Kamal Kunj, First Floor,        Central Avenue Rd. Chembur,                    Mumbai -  400 071</t>
  </si>
  <si>
    <t>T. S. Wind Power Developers                                                      H-3-4,  1st Floor, Govind Plaza, Opp.   New DCC Bank, Zilla Parishad Road, Satara -415 002</t>
  </si>
  <si>
    <t>Suma Shilp Ltd.                                                                                                  Suma Shilp, 93/5A, Erandwane,                            Pune -411 004</t>
  </si>
  <si>
    <t>Gut No16 Forest Compartment No.442 &amp; 443 of Village Isharde  (Brahmanwl), Tal. Sakri, Dist. Dhule</t>
  </si>
  <si>
    <t>Enercon Wind Farms (Sai) Pvt. Ltd.                                                       Plot No. 31, Kolsite  House, Shah Industrial Estate, Veera Desai Road, Andheri (W),                      Mumbai - 400 053.</t>
  </si>
  <si>
    <t>Forest Comp. No. 38 &amp; Gut No. 21/3 of village Wahagaon, Tal. Wai, Comp No. 153 &amp; Gut No. 54 of village Randullabad, Tal. Koregaon, Dist. Satara</t>
  </si>
  <si>
    <t>Gut No. 433 (542) of village Jinti, Tal. Patan, Dist. Satara</t>
  </si>
  <si>
    <t>M/s Mayura Steels Pvt. Ltd.                                  S. No. 526, Shiye-Bawada Road, Shiroli, MIDC Area, Kolhapur - 416 122</t>
  </si>
  <si>
    <t>RRB Energy Ltd.</t>
  </si>
  <si>
    <t>15 x 600</t>
  </si>
  <si>
    <t>Rohidas Bhagirath Bhati                                     380, Shivaji Nagar, Shivalaya Apartments, J. M. Road, Pune - 411 005</t>
  </si>
  <si>
    <t>Gut No. 73/P of Village Akhatwade, Tal - Nandurbar, Dist - Nandurbar</t>
  </si>
  <si>
    <t>8 x 750</t>
  </si>
  <si>
    <t>Gut No. 178/A plot No. SW-2, 3 of Brahmanwel, Tal. Sakri, Dist. Dhule</t>
  </si>
  <si>
    <t>Gut No. 76/P  of Village Amkhel ,  Tal - Sakri, Dist - Dhule</t>
  </si>
  <si>
    <t>26/05/06</t>
  </si>
  <si>
    <t>Param Exports                                                                                        412, Jewel, (Roxy Bldg.) M.P. Marg, Opera House, Mumbai - 400 004.</t>
  </si>
  <si>
    <t xml:space="preserve">Gut No.1064 of Village Sakat (Sautada) Tal- Jamkhed, Dist- Ahmednagar. </t>
  </si>
  <si>
    <t xml:space="preserve">Gut No. 54 of Village Wagholi, Tal - Kawathemahankal, Dist - Sangli. </t>
  </si>
  <si>
    <t>31/07/06</t>
  </si>
  <si>
    <t>Gut No. 830 of village Bhosare, Tal. Khatav, Dist. Satara</t>
  </si>
  <si>
    <t>Abhishek Export               Abhishekh House, Kadampali Society, Opp. Jeevan Bharti School, Nanpura, Surat-395 001</t>
  </si>
  <si>
    <t>Gut No. 678 of Village Galmewadi, (Gudepanchgani) Tal- Patan, Dist- Satara</t>
  </si>
  <si>
    <t>21/06/06</t>
  </si>
  <si>
    <t>Gut No. 299 (Old Gut No. 223) of village Dengishtewadi, Tal. Patan, Dist. Satara</t>
  </si>
  <si>
    <t>M/s REI Agro Ltd.,        58, A/1, Sainik Farm, New Delhi - 110 062.</t>
  </si>
  <si>
    <t>RTS Power Corporation Ltd.                             56, Netaji Subhash Road, Kolkata - 700 001</t>
  </si>
  <si>
    <t>Sheetal Manufacturing Co.                                 1001, Prasad Chambers, Opera House,                                Mumbai - 400 004</t>
  </si>
  <si>
    <t>R.D.S. Construction Co.                                                                                     Malati Towers 223/3 E Ward, S-1(B) 2nd Floor, Tarabai Park,           Kolhapur - 416 003</t>
  </si>
  <si>
    <t>M/s B.C. &amp; Sons,                      # 1127, Veerabhadreshwara Nilaya, Indiara Nagar, Malebennur-577 530, Karnataka.</t>
  </si>
  <si>
    <t>M/s S.K. Shivaraj                     Shivalaya, 5th A Main, Near Baptist Hospital, International Airport Rd., (Bellary Rd.), Hebbal, Bangalore-560 024.</t>
  </si>
  <si>
    <t>Wham Investments Pvt. Ltd.                                                                                  707, Dalamal House, Nariman Point,             Mumbai - 400 021.</t>
  </si>
  <si>
    <t>19/01/07</t>
  </si>
  <si>
    <t xml:space="preserve">Jayesh Electricals Pvt. Ltd.                             103, Wing A, Radhakrishna Flats, Near Akota Garden, Akota, Vadodara - 390 020. </t>
  </si>
  <si>
    <t>Garden Court Pvt. Ltd.                                       6, Sarkar Corner, Veera Desai Road, Andheri, (W) Mumai - 400 058</t>
  </si>
  <si>
    <t xml:space="preserve">Suzlon Energy Ltd. </t>
  </si>
  <si>
    <t>14/02/06</t>
  </si>
  <si>
    <t>3 x 2100</t>
  </si>
  <si>
    <t>Goel Agencies Pvt. Ltd.        S-567, Greater Kailash-II, New Delhi - 110 048</t>
  </si>
  <si>
    <t>Gut No. 73 of village Chhadwel, Tal. Sakri, Dist. Dhule</t>
  </si>
  <si>
    <t>Dharmanandan Diamonds        G-14, Prasad Chambers, Opera House,                  Mumbai - 400 004.</t>
  </si>
  <si>
    <t>Gut No. 175 of Bharewadi, 522, 525 of Bhurbhushi Tal - Karad, Dist - Satara.</t>
  </si>
  <si>
    <t>Gut No. 389/1  of village Aichale, (Brahmanwl), Tal. Sakri, Dist. Dhule</t>
  </si>
  <si>
    <t xml:space="preserve">K N Resources Ltd.                                                                                           K. N. Building, Subhash Road, Raipur. </t>
  </si>
  <si>
    <t xml:space="preserve">Mirah Dekor Ltd.                                                                          208, Parvati Ind. Estate, 2nd Floor, Sun Mill Compound, Lower,   Parel, (W),                Mumbai - 400 013. </t>
  </si>
  <si>
    <t>Navalakha Translines                                                                          50-A, Hadapsar Industrial Estate, Pune - 411 013.</t>
  </si>
  <si>
    <t>Gut No. 138 forest compartment No. 442 of village Panhalipada, Tal. Sakri, Dist. dhule</t>
  </si>
  <si>
    <t>16/08/06</t>
  </si>
  <si>
    <t>Fashion Suitings Pvt. Ltd.  3, Chhabra Mansion, Pur Road, Bhilwara (Rajasthan)</t>
  </si>
  <si>
    <t>M/s Liberty Oil Mills Ltd.                  Amerchand Mansion, D Wing, 16, Madame Cama Road, Colba,                           Mumbai - 400 039.</t>
  </si>
  <si>
    <t>Gut No. 240/2, 240/1A+1B/1 of village Jath, Tal. Jath, Dist. Sangli.</t>
  </si>
  <si>
    <t>M/s Synpol Products Pvt. Ltd.                                             77 GVMS Vasahat Ltd., Odhav, Ahmedabad.</t>
  </si>
  <si>
    <t>Forest Comp. No. 164 &amp; Gut No. 87 of village Asangaon, Tal. Koregaon, Dist. Satara</t>
  </si>
  <si>
    <t>Gut No. 6/8 of village Palashi, Tal. Patan, Dist. Satara</t>
  </si>
  <si>
    <t>M/s Savita Oil Technologies Ltd                                                      66/67, Nariman Bhavan, Nariman Point,                 Mumbai - 400 021.</t>
  </si>
  <si>
    <t xml:space="preserve">Gut No.182 of Village Akrale, (Chakla) Tal. &amp; Dist.Nadurbar,         </t>
  </si>
  <si>
    <t>22/03/07</t>
  </si>
  <si>
    <t xml:space="preserve">Gut No.335 of Village Jamgaon (Aundhewadi), Tal - Sinner, Dist - Nashik. </t>
  </si>
  <si>
    <t>28/09/07</t>
  </si>
  <si>
    <t>Nashik</t>
  </si>
  <si>
    <t>Aundhewadi</t>
  </si>
  <si>
    <t>M/s Ratnagiri Wind Power Projects Pvt. Ltd.                 Room No. 19, Gurukripa Bldg., Dr. Shirodkar Road, Parel, Mumbai - 400 012.</t>
  </si>
  <si>
    <t>Gut No. 2271 &amp; 2272 of village Kukudwad, Tal. Maan, Dist. Satara</t>
  </si>
  <si>
    <t>Gut No. 241 &amp; 242 of village Agaswadi, Tal. Maan, Dist. Satara</t>
  </si>
  <si>
    <t>Forest Comp. No. 175 &amp; Gut No. 277 of village Dhumalwadi, Tal. Koregaon, Dist. Satara</t>
  </si>
  <si>
    <t>27 x 800</t>
  </si>
  <si>
    <t>Mahabal Auto Ancillaries Pvt. Ltd.                        G. M. Ind. Estate, P. B. No. 38, Miraj - 416 410</t>
  </si>
  <si>
    <t xml:space="preserve"> 25/03/06 </t>
  </si>
  <si>
    <t>Ellora Time Ltd.                                                 Orpat Industrial Estate, Rajkot Highway,           Morbi - 363 641</t>
  </si>
  <si>
    <t xml:space="preserve">Gut No. 438, 495, 699 of Jarandi, Tal. Tasgaon, 358, 495 of Tisangi,  Tal - Kawathemahankal, Dist - Sangli. </t>
  </si>
  <si>
    <t>Maithan Alloys Ltd.                 3F, East India House, 20 Briish Indian Street, Kolata - 700 069.</t>
  </si>
  <si>
    <t>Gut No. 929/P of village Ghatnandre, Tal. Kawathemahankal, Dist. Sangli</t>
  </si>
  <si>
    <t>Smita Steels Rolling Mills Pvt. Ltd                                  213/214, Gokul Arcade, Andheri, Sahar Road, Vile Parle (East),                     Mumbai - 400057</t>
  </si>
  <si>
    <t>M/s Paharpur Cooling Towers Ltd.                                          Paharpur House, 8/1/B Diamond Harbour Road, Kolkata- 700 027.</t>
  </si>
  <si>
    <t xml:space="preserve">Shri Naman Developers Ltd.                                                              C-31, Naman Chambers,  G Block, Bandra Kurla Complex,Opp. Dena       Bank,  Bandra (E)  Mumbai- 400 051 </t>
  </si>
  <si>
    <t xml:space="preserve">Gut No. 107/1  of Village Chandrapur,  (Aundhewadi) Tal- Sinnar, Dist- Nashik. </t>
  </si>
  <si>
    <t>Jaiprakash Associates Ltd.                                                              JA House, 63, Basant Lok, Vasant Vihar,                             New Delhi -110 057</t>
  </si>
  <si>
    <t>Gut No. 34/1 of village Mallal, Tal. Jath, Dist. Sangli</t>
  </si>
  <si>
    <t>Gut No. 1603 of Village Banpuri, (Matrewadi) Tal- Patan, Dist- Satara</t>
  </si>
  <si>
    <t>Gut No. 195 &amp; 196 of Village Agadgaon, (Khandke)   Tal &amp; Dist- Ahmednagar.</t>
  </si>
  <si>
    <t>Gut No. 626 of village Valsang, Tal. Jath, Dist. Sangli.</t>
  </si>
  <si>
    <t>Godrej Agrovet Ltd.,        Pirojshanagar, Eastern Express Highway, Vikhroli, Mumbai - 400 079.</t>
  </si>
  <si>
    <t>Gujrat Fluorochemicals Ltd.                                                                                 Inox Towers, 17, Sector - 16-A, Noida - 201 301.</t>
  </si>
  <si>
    <t>Gut No. 43 of Village Titane, 74/1A Dhalvalivihir,  Tal - Sakri, Dist - Dhule</t>
  </si>
  <si>
    <t>Gut No. 282/3 of Village Chhadwel,  Tal - Sakri, Dist - Dhule</t>
  </si>
  <si>
    <t>Shrachi Securities Ltd.                                        Todi Mansion, P-15 India Exchange Place Extension,                  Kolkata - 700 073</t>
  </si>
  <si>
    <t>Gut No.32, 31 of Chakala, 224 of chokale Tal: Nandurbar, Dist: Nandurbar</t>
  </si>
  <si>
    <t>Gut No. 46 /P of Village Chakala Tal: Nandurbar, Dist: Nandurbar</t>
  </si>
  <si>
    <t xml:space="preserve"> 414  of village Khori ,    Tal. Sakri,           Dist. Dhule</t>
  </si>
  <si>
    <t>A. P. Fashions (P) Ltd.        227, A.J.C. Bose Road,    Kolkata - 700 020</t>
  </si>
  <si>
    <t>Mirah Dekor Ltd.                 208, Parvati Industiral Estate, Sunmill Compound, Lower Parel (W), Mumbai - 13</t>
  </si>
  <si>
    <t>Fashion Sutings (P) Ltd.                                                                   3, Chhabra Mansion,        Pur Road,Opp. Water Works,  Bhilwara, Rajasthan - 311 001</t>
  </si>
  <si>
    <t>Tapti Exports                                                                                                 211, The Jewel, 2nd Floor, Mama Parmanand Marg, Opera House,                  Mumbai -400 004.</t>
  </si>
  <si>
    <t>Gut No.1067of Village Sakat, (Sautada) Tal- Jamkhed, Dist- Ahmednagar</t>
  </si>
  <si>
    <t>M/s Aikyam Holdings Pvt.  Ltd.                                                    5/82, Blue beach road, Neelankaral,                               Chennai - 600 041</t>
  </si>
  <si>
    <t>K. P. Power</t>
  </si>
  <si>
    <t>Gut No. 153 of village Rampur, Tal. Jath, Dist. Sangli</t>
  </si>
  <si>
    <t>Gut No. 386, 387 of village Yeldari, Tal. Jath, Dist. Sangli</t>
  </si>
  <si>
    <t>M/s Punit Constuction Company                        Agarwal Goldan Chambers, Fun Republic Road, Plot No. 13-A, Andheri (W),             Mumbai - 400 053.</t>
  </si>
  <si>
    <t>Gut No. 485 &amp; 486 of village Devikhindi, Tal. Khanapur, Dist. Sangli.</t>
  </si>
  <si>
    <t>M/s Sheela Shivaraj             "Shivashri" No. 182/A, 1st Floor, 2nd Main, 9th Cross, Ganganagar, Banglore - 560 032.</t>
  </si>
  <si>
    <t>Gut No. 27/1 of village Chavneshwar, Tal. Koregaon, Dist. Satara</t>
  </si>
  <si>
    <t>Gut No. 25 of village Chavneshwar, Tal. Koregaon, Dist. Satara</t>
  </si>
  <si>
    <t xml:space="preserve">Gut No. 1/1, Forest Compartment No. 1 of Village Shivajinagar, Tal- Akole, Dist- Ahmednagar. </t>
  </si>
  <si>
    <t>27/01/07</t>
  </si>
  <si>
    <t>Forest Comp. No. 208 &amp; Gut No. 184 of village Vibhutwadi, Forest Comp. No. 211 &amp; Gut No. 337 of village Kurundwadi, Tal. Atpadi, Dist. Sangli</t>
  </si>
  <si>
    <t>M/s TVS Energy Limited            29, Haddows Road,            Chennai-600 006.</t>
  </si>
  <si>
    <t>Gut No. 527, 528 of village Kaledhon, Tal. Khatav, Dist. Satara.</t>
  </si>
  <si>
    <t>Gut No. 45/2/2A of village Devnal, Tal. Jath, Dist. Sangli.</t>
  </si>
  <si>
    <t>Gut No. 140 of village Yeldari, Tal. Jath, Dist. Sangli.</t>
  </si>
  <si>
    <t>Gut No. 265/1, 268 of village Jath, Tal. Jath, Dist. Sangli</t>
  </si>
  <si>
    <t xml:space="preserve">The Tata Power Company Ltd.                                                                                    Bombay House, 24,    Homi Modi Street, Fort,                                       Mumbai - 400 001. </t>
  </si>
  <si>
    <t>Gut No. 2290 of village Kukudwad, Tal. Maan, Dist. Satara.</t>
  </si>
  <si>
    <t>Gut No. 2293 of village Kukudwad, Tal. Maan, Dist. Satara</t>
  </si>
  <si>
    <t>Dhanlaxmi Fabrics Ltd.    Bhopar village,         Dombivali (E) - 421 204.</t>
  </si>
  <si>
    <t>Gut No. 102, 103/3 of village Yeldari, Tal. Jath, Dist. Sangli</t>
  </si>
  <si>
    <t>Gut No. 205 of village Salekiri, Tal. Jath, Dist. Sangli</t>
  </si>
  <si>
    <t>Gut No. 664 of village Valsang, Tal. Jath, Dist. Sangli</t>
  </si>
  <si>
    <t>Sarjan Infrastructure Finance Ltd.                                                            1207, Raheja Centre, Free Press Journal Marg, Narimon Point, Mumbai</t>
  </si>
  <si>
    <t>S. No.265, Village Chalkewadi, Tal &amp;   Dist:- Satara</t>
  </si>
  <si>
    <t>Rajeev Joshi                            Chaitanya, 774, Budhwar Peth, Pune - 411 002</t>
  </si>
  <si>
    <t>Sr,No. 39/p of village Kati (Vankusavade) Tal. Patan, Dist. Satara</t>
  </si>
  <si>
    <t>Umesh Dashrathi                     140, Jyoti Nagar, Aurangabad</t>
  </si>
  <si>
    <t>S. No.37, Village Kati, Tal Patan &amp; Dist:- Satara</t>
  </si>
  <si>
    <t>Suzlon Wind Farm Services Pt. Lt.- II                                          Godrej Millenium, 5th Floor, 9, Koregaon Park Road, Pune-411001</t>
  </si>
  <si>
    <t>Khanna Industrial Pipes Pvt. Ltd.                                                      11 Satyam, 311 Linking Road, Khar, Mumbai</t>
  </si>
  <si>
    <t>Forest Comp. No. 289 &amp; Gut No. 590, 592, 619/1, 528 of Village Vaspeth Tal - Jath Dist – Sangli (Site- Vaspeth)</t>
  </si>
  <si>
    <t>8 X 2050</t>
  </si>
  <si>
    <t>S. No.314/315,Village Vankusavade, Tal Patan &amp; Dist:- Satara</t>
  </si>
  <si>
    <t>Ghodawat Pan Masala Prod. (I) Ltd                                          Plot No.438, PB No.118, Chipri, Kolhapur (Via-Jaysingpur)</t>
  </si>
  <si>
    <t>S. No.177, Village VanKusavade, Tal Patan &amp; Dist:- Satara</t>
  </si>
  <si>
    <t>Bajaj Electricals Ltd.                            51 MG Road, Mumbai</t>
  </si>
  <si>
    <t>Dhariwal Industries Ltd. -I I                        Manikchand House, 100-101, Kennedy Rd, Behind Hotel LeMeridien, Pune - 411002</t>
  </si>
  <si>
    <t>S.No.315, 316 of village Kushi (Vankusawade), Tal. Patan, Dist. Satara</t>
  </si>
  <si>
    <t>Khuda Gawah Investments Pvt. Ltd.                                               401, Anuradha, Amrut Kumbh, CHS, Chitale Path, Dadar, Mumbai</t>
  </si>
  <si>
    <t>S. No.177, Village Vankusavade, Tal Patan  Dist:- Satara</t>
  </si>
  <si>
    <t>Bajaj Auto Ltd. -I                                 Akurdi, Pune</t>
  </si>
  <si>
    <t>Sr. No. 64-67, off. Vill. Sawarghar, Sr. No. 223 of Vill. Van (Vankusawade Tal. Patan Dist. Satara)</t>
  </si>
  <si>
    <t>Sagar Agencies Pvt. Ltd.                 803, Sajanand, Shahjai Road, Ahemadabad</t>
  </si>
  <si>
    <t>S. No.118, Village Van Kusavade, Tal   Patan &amp;  Dist:- Satara</t>
  </si>
  <si>
    <t>Deccan Ind. Explo Pvt. Ltd.                       1216/7, FC Road, Shivajinagar, Pune</t>
  </si>
  <si>
    <t>S. No.118, Village Kusavade, Tal Patan Dist:- Satara</t>
  </si>
  <si>
    <t>Tata Finance Ltd. -I                        Bezzola Complex, V.N. Purav Marg, Chembur, Mumbai - 400071</t>
  </si>
  <si>
    <t>S. No.71, Village Chikhali (Vankusawade), Tal Patan  Dist:- Satara</t>
  </si>
  <si>
    <t>R M Dhariwal [HUF]                            Manikchand House, 100-101, Kennedy Rd, Behind Hotel LeMeridien, Pune - 411002</t>
  </si>
  <si>
    <t>S. No.304, Village Kusi, Tal Patan  Dist:- Satara</t>
  </si>
  <si>
    <t>Niskalp Inv. Trading Co. Ltd.- I                    Bezzola Complex, V.N. Purav Marg, Chembur, Mumbai - 400071</t>
  </si>
  <si>
    <t>S. No.97, Village Nivade, Tal Patan, Dist:- Satara</t>
  </si>
  <si>
    <t>Ellora Times Pvt. Ltd. - I                       Orpat Industrial Estate, Rajkot Highway, Morbi</t>
  </si>
  <si>
    <t>S. No.71, Village Chikhali, Tal Patan, Dist:- Satara</t>
  </si>
  <si>
    <t>Nalini Property Trading Co. Ltd.           401, Anuradha, Amrut Kumbh, CHS, Chitale Path, Dadar, Mumbai</t>
  </si>
  <si>
    <t>S. No.177, Village Vankusavade, Tal &amp; Dist:- Satara</t>
  </si>
  <si>
    <t>Savita Chemicals                          66/67 Nariman Bhavan, Nariman Point, Mumbai</t>
  </si>
  <si>
    <t>NEG Micon</t>
  </si>
  <si>
    <t>S. No. 315 of Vill. Gojegaon  Tal. Patan Dist. Satara</t>
  </si>
  <si>
    <t>Khanna Industrial Pipes Pvt. Ltd.          11, Satyam 318, Linking Road, Khar Mumbai</t>
  </si>
  <si>
    <t>S. No. 149 of Vill. Thoseghar Tal &amp; Dist Satara</t>
  </si>
  <si>
    <t>Prestress (I) Pvt. Ltd.                        925, B/1, Unique Chambers,  2nd Floor, F. C. Road, Pune - 411 004</t>
  </si>
  <si>
    <t>S. No. 149 of Vill. Maloshi (Thoseghar) Talt Satara</t>
  </si>
  <si>
    <t>Borax Morarji Ltd.-  (Maloshi)          Prospect Chembers, 317/21, Dr.D.N. Rd, Mumbai -400 001</t>
  </si>
  <si>
    <t>1564 &amp; 1573 at location 3 &amp; 4 Gat No. 1257 of Vill. Thoseghar (Maloshi), Dist. Satara.</t>
  </si>
  <si>
    <t>Sharp  Engineers, Pimpari                              Plot No. A-17, H-Block, MIDC Pimpari Pune 411 018</t>
  </si>
  <si>
    <t>S. No. 149 of Vill.  Thoseghar Tal &amp; Dist. Satara</t>
  </si>
  <si>
    <t>Sharp  Engineers, Chakan                              Plot No. A-17, H-Block, MIDC Pimpari Pune 411 018</t>
  </si>
  <si>
    <t>S. No. 149 of Vill. Thoseghar (Maloshi) Tal &amp; Dist Satara</t>
  </si>
  <si>
    <t>Snowcem India ltd.                  Killick Estate, Baji Pasalkar Marg, Chandivali, Mumbai - 400072</t>
  </si>
  <si>
    <t>Sr. No. 249-257, Chalkewadi Tak. Dist Satara</t>
  </si>
  <si>
    <t>B. G. Chitale (Dairy)                     Tal. Palus Dist. Sangli</t>
  </si>
  <si>
    <t>Forest Comp No. 226 &amp; Gut No. 377 of village Gadad, Comp No. 225 C &amp; Gut No. 62 of village Velhawale, Forest Comp No. 223 &amp; Gut No. 101 of village Torne, Forest Comp No. 225 C &amp; Gut No. 242, 244, 246 of village Ambhu Tal. Khed, Forest Comp No. 9, 10 &amp; Gut No. 261, 489, 507 of village Inglun, Comp No. 11 &amp; Gut No. 167, 174 of village Kiwale, Tal. Mawal, Dist. Pune</t>
  </si>
  <si>
    <t>Priyanta intercontinental, A  # 2,Matulya Centre, Senapati Bapat Marg, Lower Parel ,            Mumbai - 4</t>
  </si>
  <si>
    <t>Gut No. 16/8-2, 16/21  of village Isharde, Tal. Sakri, Dist. Dhule</t>
  </si>
  <si>
    <t>Gut No. 77 of village Shelkewadi, Tal. Kawathemahakal Dist. Sangli</t>
  </si>
  <si>
    <t xml:space="preserve">Ghodawat Industries (India) Pvt. Ltd. Plot No. 438, A/P. Chipri, Via Jaysingpur 461 101 Tal - Shirol, Dist - Kolhapur </t>
  </si>
  <si>
    <t xml:space="preserve">Gujrat Gems Pvt. Ltd.                                                                               425/A, Raut Industrial Estate, 1st Floor, Behind Johnson &amp; Johnson, Mogul Lane Mahim (W),          Mumbai - 400 016. </t>
  </si>
  <si>
    <t>4 x 250</t>
  </si>
  <si>
    <t>Gut No. 176 of Village Shelkewadi, (Dhalgaon) Tal- Kawathemahankal, Dist- Sangli.</t>
  </si>
  <si>
    <t>Harshita Sales  Corporation                                                                                   20, Shopping Centre,            1st Floor,                    Ichalkaranji - 416 115.</t>
  </si>
  <si>
    <t>Nishkalp Investment And Trading Co. Ltd. Ph-II          Bezzola Complex, V.N. Purav Marg, Chembur, Mumbai - 400071</t>
  </si>
  <si>
    <t>S. No.12, Village Vankusavade, Tal Patan   Dist:- Satara</t>
  </si>
  <si>
    <t>Gut No. 1722 of village Kukudwad, Tal. Maan, Dist. Satara</t>
  </si>
  <si>
    <t>M/s Shri Tradco India Pvt. Ltd.                                           10/868, Koik Building, Shahpur Rd., Vardham chouk, Ichalkaranji-416 115, Dist. Kolhapur.</t>
  </si>
  <si>
    <t>Gut No. 257 (Old Gut No.424) of village Ghatewadi (Maloshi), Tal. Patan, Dist. Satara.</t>
  </si>
  <si>
    <t>Kiroskar Brothers Ltd.                                        Udyog Bhavan, Tilak Road, Pune - 411 002</t>
  </si>
  <si>
    <t>2 x 800</t>
  </si>
  <si>
    <t xml:space="preserve">Varekarwadi </t>
  </si>
  <si>
    <t>Gut No. 289 (Old Gut No.1083) of village Padekarwadi, Tal. Patan, Dist. Satara</t>
  </si>
  <si>
    <t>Gut No. 241 (Old Gut No. 620) of village Ghatewadi, Tal. Patan, Dist. Satara</t>
  </si>
  <si>
    <t>Gut No. 211 (Old Gut No. 998) of village Padekarwadi, Tal. Patan, Dist. Satara</t>
  </si>
  <si>
    <t>Gut No. 189 (Old Gut No. 1119) of village Murud, Tal. Patan, Dist. Satara</t>
  </si>
  <si>
    <t>Gut No. 183 (Old Gut No. 970) Gut No. 184 ( Old Gut NO.971) Gut No. 176 ( Old Gut No. 963) of village Padekarwadi, Tal. Patan, Dist. Satara</t>
  </si>
  <si>
    <t>Vikram Enterprises                                                                       E/G-1, Mukund Nagar, Andheri-Kurla Road, Andheri (East)             Mumbai - 400 059</t>
  </si>
  <si>
    <t>Gut No. 45/P of Village Dhandhane, Tal - Nandurbar, Dist - Nandurbar</t>
  </si>
  <si>
    <t>Gut No. 239 of village Kolgiri, Tal. Jath, Dist. Sangli</t>
  </si>
  <si>
    <t>Gut No. 487 of village Landewadi, Tal. Khatav, Dist. Satara.</t>
  </si>
  <si>
    <t>Gut No. 1013 of Village Mandrul-Kole,Tal- Patan, Dist- Satara</t>
  </si>
  <si>
    <t>Gut No. 17/1, 20, 25,  of Village Ambawade-Khurd,  Tal- Patan, Dist- Satara</t>
  </si>
  <si>
    <t>Prithvi Prakashan Pvt    Ltd-I                                      Lokmat Bhavan, Jalana Road, P.B. N0. 44, Aurangabad-431210</t>
  </si>
  <si>
    <t>S. No.74, Village Gojegaon, Tal Patan, Dist:- Satara</t>
  </si>
  <si>
    <t>Premier Sales (I) Pvt. Ltd           17/8, D-1, Block, MIDC, Chinchwad,                             Pune - 411 019</t>
  </si>
  <si>
    <t>S.No.31/2 of village Vankusawade (Bhambe), Tal. Patan, Dist. Satara</t>
  </si>
  <si>
    <t>D. J. Malpani - I                     Malpani House, IG Road, Sangamner</t>
  </si>
  <si>
    <t>S. No.34, Village VanKusavade, Tal Patan &amp; Dist:- Satara</t>
  </si>
  <si>
    <t>D. J. Malpani - II                     Malpani House, IG Road, Sangamner</t>
  </si>
  <si>
    <t>Purshottam Laljibhai Patel                                                                                   39/D, Gultekadi, J. N. Marg, Pune - 411 037.</t>
  </si>
  <si>
    <t xml:space="preserve">Suma Shilp Ltd.                                                    'Suma Shilp', 93/5A, Erandawane,                   Pune - 411 004.  </t>
  </si>
  <si>
    <t xml:space="preserve">Khaitan Chemicals &amp; Fertilisers Ltd.  A. B. Road, Village Nimrani, Dist - Khargaone -451 659 </t>
  </si>
  <si>
    <t>RRB Energy Ltd. / Sri Maruti Wind Park Developer</t>
  </si>
  <si>
    <t>Classic Marble                                                                                                   15, Bhandup Village Road, Bhandup (W),                   Mumbai - 400 078</t>
  </si>
  <si>
    <t>Gut No. 407 of village Shedyal, Tal. Jath, Dist. Sangli.</t>
  </si>
  <si>
    <t>Gut No. 678 of village Valsang, Tal. Jath, Dist. Sangli.</t>
  </si>
  <si>
    <t>Gut No. 127 of Village Vavad, Tal - Nandurbar, Dist - Nandurbar</t>
  </si>
  <si>
    <t>Mahabal Metal Pvt. Ltd.                                                                                      Brahamanpuri, Near Bhanu Talim,                   Miraj - 416 410</t>
  </si>
  <si>
    <t>Gut No. 175 of village Landewadi, Tal. Khatav, Dist. Satara</t>
  </si>
  <si>
    <t>S. No. 223,228,230,505 of Vill. Varekarwadi Tal- Patan Dist- Satara</t>
  </si>
  <si>
    <t>New Sahyadri Industries Ltd.- II                                                        39-D, Gultekadi, Jawaharlal Nehru Road, Pune</t>
  </si>
  <si>
    <t xml:space="preserve">S.No.394 of village Kadve Khurd, (Thoseghar) Tal. Patan, Dist. Satara </t>
  </si>
  <si>
    <t>Narendra Solvex Pvt. Ltd.               P.B.No.9, Rallies Rd, Amravati</t>
  </si>
  <si>
    <t xml:space="preserve">s.No.2384 of village Jannewadi, (Vankusawade) Tal.Patan, Dist. Satara </t>
  </si>
  <si>
    <t>Deesan Agro Tech Ltd.                 A-1/2, MIDC, Dhulia</t>
  </si>
  <si>
    <t>S. No. 2384 of Vill. Jannewadi (Vankusawade) Tal. Patan, Dist. Satara.</t>
  </si>
  <si>
    <t>Narendra Vegetable Products P. Ltd.                      Central Bldg.No.3, 4th floor, Bomanji Master Lane, Kalbadevi, Mumbai</t>
  </si>
  <si>
    <t xml:space="preserve">Gut No.664 &amp; 665 of village Jannewadi, Tal.Patan, Dist. Satara </t>
  </si>
  <si>
    <t>Nav Maharashtra Chakan Oil Mills Ltd.                            Navmaharashtra House, 5th Floor, Opp. Shaniwar Wada, Pune</t>
  </si>
  <si>
    <t xml:space="preserve">S.No.44/1/17B, 19 of village Mandure (Vankusawade) Tal. Patan, Dist. Satara </t>
  </si>
  <si>
    <t>G. I. Wind Farm Ltd.                            52-B, 2nd floor, Okhla Ind. Estate, Ph-III, New Delhi</t>
  </si>
  <si>
    <t>Gut No.133/1, 44/1 village Nivkane &amp; MandureTal.Patan  Dist. Satara</t>
  </si>
  <si>
    <t>Pranav Intemational                Navmaharashtra House, 5th Floor, Opp. Shaniwar Wada, Pune</t>
  </si>
  <si>
    <t xml:space="preserve">S.No.44/1/16,17A, 17B of village Mandure (Vankusawade) Tal. Patan, Dist. Satara </t>
  </si>
  <si>
    <t>Pranav Agro Industries Ltd.                Navmaharashtra House, 5th Floor, Opp. Shaniwar Wada, Pune</t>
  </si>
  <si>
    <t>Gut No.44/1/17B village Mandure Tal Patan &amp; Dist. Satara</t>
  </si>
  <si>
    <t>Krishna Valley Agro Ind. Ltd.                                              Navmaharashtra House, 5th Floor, Opp. Shaniwar Wada, Pune</t>
  </si>
  <si>
    <t>44/1/15, 16 of village Mandure,  Tal. Patan, Dist. Satara</t>
  </si>
  <si>
    <t>Liberty Oil Mills Ltd.                        Amarchand Mansion, D Wing, 16, Madame Cama Rd, Colaba, Mumbai</t>
  </si>
  <si>
    <t xml:space="preserve">Gut No.85 &amp; 86 of village Supugadewadi (Varekarwadi), Tal. Patan, Dist. Satara </t>
  </si>
  <si>
    <t>Siddarth PVC Pipes (P) Ltd.                                         3384, Roopchaya, Raviwar Peth, Phaltan Dist. Satara</t>
  </si>
  <si>
    <t>Gut No.670 of village Dhoroshi (Vankusawade),  Tal. Patan, Dist. Satara</t>
  </si>
  <si>
    <t>Birla Yamaha Ltd.                                           1st Floor, Dalamal House, Nariman Point, Mumbai</t>
  </si>
  <si>
    <t>S. No. 428 of Vill. Matekarwadi, &amp; S. No. 131 of Vill Varekarwadi Tal. Patan, Dist. Satara</t>
  </si>
  <si>
    <t>Scimitar Investment &amp; Trading Co. Pvt. Ltd.                       Industry House, 159 Church Gate Reclamation, Mumbai</t>
  </si>
  <si>
    <t>S. No. 428 of Vill. Matekarwadi, (Varekarwadi) Tal. Patan, Dist. Satara</t>
  </si>
  <si>
    <t xml:space="preserve">Gut No.182 &amp; 149 village Chavanwadi &amp; Varekarwadi, Tal. Patan, Dist. Satara </t>
  </si>
  <si>
    <t>Prima Papers                               Chaitnya ,774, Budhwar Peth , Pune</t>
  </si>
  <si>
    <t xml:space="preserve">S.No. 290, Vill. Parmale Tal- &amp; Dist- Satara </t>
  </si>
  <si>
    <t>Navlakha Translines                  50-A, Hadapsar Industrial Estate, Pune-411 013</t>
  </si>
  <si>
    <t>S.No. 44,45/3, Aral, (Vansukhwade), Tal. Patan, Satara</t>
  </si>
  <si>
    <t>Usha Electronics                          Usha House 210, Okhla Industrial Estate Ph-III, New Delhi</t>
  </si>
  <si>
    <t>Gat No. 42/1, 43/2,3,4 of Vill Aral Vankusawade Tal Patan Dist Satara</t>
  </si>
  <si>
    <t>Snowcem India Ltd. III                                Killick Estate,  Baji Pasalkar Marg, Chandivali, Mumbai - 400 072</t>
  </si>
  <si>
    <t>S. No. 249, of Vill Chalkewadi Tal. &amp; Dist Satara</t>
  </si>
  <si>
    <t xml:space="preserve">Usha Compu-Tel (P) Ltd.,                        B-1/A-29, Mohan Co.op. Industrial Estate,  New Delhi - 110 044 </t>
  </si>
  <si>
    <t>Sr. No. 42/9, Aral, (Vankusvade), Tal. Patan, Dist. Satara</t>
  </si>
  <si>
    <t>Kothari Industries                                   1315, Station Rd, Modnimb -413 301</t>
  </si>
  <si>
    <t>M/s Sree Veerbhadreshwara Rice &amp; Flour Mill                      Malebennur, Harihar (Tq), Davangere (Dist)</t>
  </si>
  <si>
    <t>Forest Comp. No. 439 &amp; Gut No. 6 of village Sadawaghapur, Tal. Patan, Dist. Satara</t>
  </si>
  <si>
    <t>Forest Comp No. 134 &amp; Gut No. 68 of village Gangapur, Forest Comp. No. 142 &amp; Gut No. 152, of village Thanepada,Tal. &amp; Dist. Nandurbar</t>
  </si>
  <si>
    <t>M/s ITC Limited                   Plot No. B-27, M.I.D.C. Ranjangaon Industrial Area, Ranjangaon,            Tal. Shirur, Dist.              Pune - 412 220</t>
  </si>
  <si>
    <t>Forest Comp. No. 133 &amp; Gut No. 137 of village Akhatwade, Tal. &amp; Dist. Nandurbar</t>
  </si>
  <si>
    <t xml:space="preserve">Gut No. 557 &amp; 560 of Manewadi, (Gudepanchgani)     Tal - Shirala, Dist - Sangli. </t>
  </si>
  <si>
    <t>Gut. No. 407 of Village Wayphal Tal - Jath Dist – Sangli (Site- Sanmadi)</t>
  </si>
  <si>
    <t>Gut. No. 236 of Village Wayphal Tal - Jath Dist – Sangli (Site- Sanmadi)</t>
  </si>
  <si>
    <t>Gut. No. 252 of Village Banali Tal - Jath Dist – Sangli (Site- Sanmadi)</t>
  </si>
  <si>
    <t>Gut. No. 216 of Village Wayphal Tal - Jath Dist – Sangli (Site- Sanmadi)</t>
  </si>
  <si>
    <t>Gut No. 171, 172 of village Valsang Tal - Jath Dist – Sangli (Site- Vaspeth)</t>
  </si>
  <si>
    <t xml:space="preserve"> Jath-I &amp; Sindur</t>
  </si>
  <si>
    <t>Jath &amp; Jath-II</t>
  </si>
  <si>
    <t>2 X 1600</t>
  </si>
  <si>
    <t>1 X 1600</t>
  </si>
  <si>
    <t>Gut No. 55/1 of Village Kahir Tal - Patan Dist – Satara (Site- Palshi).</t>
  </si>
  <si>
    <t>Gut No. 68 of Village Kahir, Gut No. 102 of Village Palshi Tal - Patan Dist – Satara (Site- Palshi)</t>
  </si>
  <si>
    <t>1 X 2400</t>
  </si>
  <si>
    <t>M/s. Shree Ram Industries</t>
  </si>
  <si>
    <t xml:space="preserve">Gut No. 470, 471 of Village Revande Tal &amp; Dist - Satara </t>
  </si>
  <si>
    <t xml:space="preserve">Gut No. 1127 of Village Darodi Tal - Parner Dist - A'nagar </t>
  </si>
  <si>
    <t>2 x 2400</t>
  </si>
  <si>
    <t xml:space="preserve">Gut No. 1095, 1092 of Village Darodi Tal - Parner Dist - A'nagar </t>
  </si>
  <si>
    <t xml:space="preserve">Gut No. 480 of Village Revande Tal &amp; Dist - Satara </t>
  </si>
  <si>
    <t>Gut No. 1458 Of village Shirgaon Tal- Shahuwadi Dist-Kolhapur</t>
  </si>
  <si>
    <t>M/s. Green Infra Corporate Solar Ltd.,2nd Floor, Tower II, NBCC Plaza, Pushp Vihar, Sector- V, New Delhi- 110 018</t>
  </si>
  <si>
    <t>Gut No. 1043, 1044 of Village Renavi Tal - Khanapur Dist – Sangli (Site-Jadhavwadi)</t>
  </si>
  <si>
    <t>Gut No. 112/1, 102/2 of village Korde, 68/2/1, 68/2/2, 48/2, 48/3, 206 of village Chhadwel, 272/4 of village Khori, 16/47 of village Isarade, Tal. Sakri, Dist. Dhule</t>
  </si>
  <si>
    <t>Gut No. 2443 of Village Lengare  (Bhud),   Tal- Khanapur, Dist- Sangli</t>
  </si>
  <si>
    <t>Bhud</t>
  </si>
  <si>
    <t>Keshav Pharma Chem. Pvt. Ltd., 3021, Adarsh Market-2, Ring Road, Surat.</t>
  </si>
  <si>
    <t>Gut No. 62 of village Basar, (Brahmanwl), Tal. Sakri, Dist. Dhule</t>
  </si>
  <si>
    <t>Gut No.126 of Tilali, Gut No. 503, 440, 436,  490, 435, 522 of Mandal Tal &amp; Dist. Nandurbar</t>
  </si>
  <si>
    <t>Suzlon Energy  Ltd.</t>
  </si>
  <si>
    <t xml:space="preserve">Gut No.619 of Birnewadi Tal:Tasgaon, Dist: Sangali </t>
  </si>
  <si>
    <t>Gut No. 43 of village Shedyal, Tal. Jath, Dist. Sangli.</t>
  </si>
  <si>
    <t>M/s Renew Wind Energy Delhi Pvt. Ltd.                      Z-8, Basement, Hauz Khas, New Delhi - 110 016.</t>
  </si>
  <si>
    <t>Gut No. 313, 314 &amp; 492 of village Jamb, Tal. Khatav, Dist. Satara.</t>
  </si>
  <si>
    <t>Shri Agarwal Coal India  Pvt. Ltd.                                                                          "Dharmakshetra" 290, Wardhaman Nagar,  Nagpur.</t>
  </si>
  <si>
    <t>Gut No.108 of Village Wagholi, (Dhalgaon) Tal- Kawathemahankal, Dist- Sangli.</t>
  </si>
  <si>
    <t>Adhunik Corporation Ltd.                                                                                    Lansdowne Towers,     2/1A, Sarat Bose Road,                                    Kolkata - 700 020.</t>
  </si>
  <si>
    <t>Gut No. 45 of   Village Thanepada, (Chakla) Tal. &amp;  Dist. Nandurbar</t>
  </si>
  <si>
    <t>M/s Aryavarta Industries Pvt. Ltd.                                     2, Biplabi Trailokya Maharaj Sarani, 2nd Floor,             Kolkata-700 001.</t>
  </si>
  <si>
    <t>M/s Shyam Metalics &amp; Energy Ltd.                        Viswakarma, 86C, Topsia Road, 1st Floor,                  Kolkata-700 046</t>
  </si>
  <si>
    <t>M/s Rajasthan Gum Pvt.   Ltd.                                    S-272, G&amp;H, M.I.A. Bansni II Phase, Jodhpur (Rajasthan)</t>
  </si>
  <si>
    <t>M/s Sarla Performance Fibers Ltd.                          304, Arcadia, Nariman Point. Mumbai - 400 021.</t>
  </si>
  <si>
    <t>M/s Bharat Forge Limited     Mundhwa, Pune-411 036.</t>
  </si>
  <si>
    <t>Priyadarshini Polysacks Ltd.                                       F - 41, 1st floor, Trade  Center, Station Road, Kolhapur - 416 001</t>
  </si>
  <si>
    <t>M/s Nila Sea Foods Pvt. Ltd. No. 137, Pudurpandipuram, Tuticorin - 628 002.</t>
  </si>
  <si>
    <t xml:space="preserve">M/s Renew Wind Energy (Jath) Pvt. Ltd.                              Flat No. S-2, Gobind Bhawan, Gali No. 4A, Tulsi Dass Street, Ansari Road, Darya Ganj, Delhi-110 002.                                </t>
  </si>
  <si>
    <t>M/s Siva Renewable Power and Energy Ltd.                       'Sterling Tower', 327, Anna Salai, Teynampet,                   Chennai - 600 006.</t>
  </si>
  <si>
    <t>Hindustan Petroleum Corporation Ltd.                                              17, Jamshedji Tata Road, P.O. Box No. 11041,                                   Mumbai- 400 020</t>
  </si>
  <si>
    <t xml:space="preserve">Suzlon Energy Ltd. Pune. </t>
  </si>
  <si>
    <t>Dr. Santosh Prabhu                                                                         1971 C Laxmipuri, Kolhapur - 416 002</t>
  </si>
  <si>
    <t>Sunland Metal Recycling Industires                      R. No. 31, 1st Floor, Anand Bldg. Fanas Wadi, Mumbai - 400 002</t>
  </si>
  <si>
    <t>Gangadhar Narsingdas Agarwal (HUF)               Anand Bhavan, Old Station Road, Margaon,                  Goa-403 601</t>
  </si>
  <si>
    <t>5 x 600</t>
  </si>
  <si>
    <t xml:space="preserve">Gut No. 769, 778, 1028 &amp; 1036 of Muggaon, Tal- Patoda, Dist- Beed. </t>
  </si>
  <si>
    <t xml:space="preserve">Hotel Leelaventure Ltd.                                     Sahar, Mumbai - 400 059. </t>
  </si>
  <si>
    <t>Gut No. 336, 337, 338, 340 of Village Adwadi Tal- Sinnar, Dist- Nashik</t>
  </si>
  <si>
    <t>Charisma  Builders,                                        70-B, Kamal Kunj, 1st Floor, C.A. Road, Chambur, Mumbai -</t>
  </si>
  <si>
    <t>Palsi</t>
  </si>
  <si>
    <t>Gut No. 368 of village Aichale, (Brahmanwl), Tal. Sakri, Dist. Dhule</t>
  </si>
  <si>
    <t>21/12/06</t>
  </si>
  <si>
    <t>Gut No. 29 of Village Shirsatwadi, (Gudepanchgani)   Tal- Shirala, Dist- Sangli.</t>
  </si>
  <si>
    <t>Gut No. 21 of Village Rameshwar,  (Ambheri) Tal- Khatav, Dist- Satara</t>
  </si>
  <si>
    <t xml:space="preserve">Dhalgaon  </t>
  </si>
  <si>
    <t>17/03/07</t>
  </si>
  <si>
    <t>29/03/07</t>
  </si>
  <si>
    <t>Ghodawat Industries (I) Pvt., Ltd.,                              Plot No.438, PB No.118, Chipri, Kolhapur (Via-Jaysingpur)</t>
  </si>
  <si>
    <t>S.No.241 of village Chalkewadi, Tal. &amp; Dist. Satara</t>
  </si>
  <si>
    <t>Ghodawat Industries (I) Pvt., Ltd.,                                    Plot No.438, PB No.118, Chipri, Kolhapur (Via-Jaysingpur)</t>
  </si>
  <si>
    <t>Ghodawat Industries (I) Pvt., Ltd.,                                Plot No.438, PB No.118, Chipri, Kolhapur (Via-Jaysingpur)</t>
  </si>
  <si>
    <t>BHARAT FORGE LTD.         Pune Cantonment Mundhawa, Pune</t>
  </si>
  <si>
    <t>S. No. 150 A &amp; 150 B of Vill. Maloshi, Tal. Patan Dist Satara</t>
  </si>
  <si>
    <t>Vinyl Chemicals India  Ltd.,                                                                                                                   Ramakrishna Mandir  Road, Off.M. Vasanji  Road, Andheri (E),                           Mumbai -  400 059</t>
  </si>
  <si>
    <t>Gat No. 107, 108 Bhambarwadi Tal Shirala Dist Sangli</t>
  </si>
  <si>
    <t>Pidilite Industries Ltd., Taloja unit             Ramkrishna Mandir Rd, Off. M Vasanji Road, Andheri (E), Mumbai</t>
  </si>
  <si>
    <t>Sr. No. 87-89 &amp; 106-110 Bhambarwadi, Tal. Shirala, Dist. Sangli</t>
  </si>
  <si>
    <t>Pidilite Industries Ltd., Kamothe unit         Ramkrishna Mandir Rd, Off. M Vasanji Road, Andheri (E), Mumbai</t>
  </si>
  <si>
    <t>Sr. No. 107 &amp; 108 Bhambarwadi, Tal. Shirala Dist. Sangli</t>
  </si>
  <si>
    <t>Rahul Kisanrao Shinde                                                                    B2, Mark Park Apartment, Erandwane,                       Pune - 411 038</t>
  </si>
  <si>
    <t>Gut No. 21 of Village Aundh,  (Ambheri) Tal- Khatav, Dist- Satara</t>
  </si>
  <si>
    <t>Gut No. 103/1, 103/3 of village Yeldari, Tal. Jath, Dist. Sangli.</t>
  </si>
  <si>
    <t>Gut No. 471, 472, 473, 474 of village Devikhindi, Tal. Khanapur, Dist. Sangli.</t>
  </si>
  <si>
    <t>Indoglobal Commercials (P) Ltd.                                                                                 Jain House, 56, East, Wardhman Nagar,       Nagpur -440 008.</t>
  </si>
  <si>
    <t>Gut No. 2278 of village Kukudwad, Tal. Maan, Dist. Satara</t>
  </si>
  <si>
    <t>M/s Ashok Iron Works  Pvt. Ltd.                                        Plot No. 9/10/11, Majgaon Rd., Udyambag,            Belgaum - 590 008.</t>
  </si>
  <si>
    <t>Gut No. 157 of Bharewadi, (Gudepanchgani)  Tal - Karad, Dist - Satara</t>
  </si>
  <si>
    <t>Gudepanchagani</t>
  </si>
  <si>
    <t>Gut No. 46 of Village Rameshwar,  (Ambheri) Tal- Khatav, Dist- Satara</t>
  </si>
  <si>
    <t>Gut No.167 of Village Garjewadi, (Dhalgaon) Tal- Kawathemahankal, Dist- Sangli.</t>
  </si>
  <si>
    <t>20/06/08</t>
  </si>
  <si>
    <t>Asian Hotels Limited                                                                   Bhikaji Cama Place,         Ring Road,                       New Delhi - 110 607</t>
  </si>
  <si>
    <t xml:space="preserve">Gut No. 833, 834 of Village Konambe (Aundhewadi) Tal- Sinnar, Dist- Nashik. </t>
  </si>
  <si>
    <t xml:space="preserve">Sunilkumar Ramlal Shah                                                                                 Dipti Traders, Plot No. 6, Market Yard, Satara. </t>
  </si>
  <si>
    <t>M/s Hotel Golden Emerald                    Plot No. 453/54, Market Yard, Pune - 411 037.</t>
  </si>
  <si>
    <t>West - Coast Wind Energy Pvt. Ltd.                 229/230, Arun Chambers, Tardeo, Mumbai - 400 034</t>
  </si>
  <si>
    <t>Gwalior Tanks &amp; Vessels   Samarpan, 147, Sector-A, Indraouri, Bhopal (M.P)</t>
  </si>
  <si>
    <t>Gut No. 876/P of village Ghatnandre, Tal. Kawathemankal, Dist. Sangli</t>
  </si>
  <si>
    <t>Gut No. 101, 102 of village Chhadwel &amp; Gut No. 16/46, 37 of village Isharde, Tal. Sakri, Dist. Dhule</t>
  </si>
  <si>
    <t>M/s Meltek Techno-Projects (India) Pvt. Ltd.                        49/1, Manik Socity, Senapati Bapat Road, Pune-411 016</t>
  </si>
  <si>
    <t xml:space="preserve">Reliance Innoventures Pvt. Ltd.                                                           3rd Floor, Reliance Energy Centre, Santa Cruz (East),                      Mumbai - 400 055. </t>
  </si>
  <si>
    <t>Shivashri Techno Homes Pvt. Ltd.                                                                        Shivalaya, 5th "A" Main, Near Baptist Hospital, Bellary Road, Hebbal, Banglore - 24</t>
  </si>
  <si>
    <t>Gut No.118 of Village Garjewadi, (Dhalgaon) Tal- Kawathemahankal, Dist- Sangli.</t>
  </si>
  <si>
    <t>Gut No. 17 of Hatti-Indri 51, 42, 49, 57, 39, 71, 35 of Mandal, Tal.&amp; Dist. Nandurbar</t>
  </si>
  <si>
    <t>Betul Oils &amp; Flours Ltd.         Kosmi Indsutrial Area, Betul - 460 001. (MP)</t>
  </si>
  <si>
    <t>30/04/06</t>
  </si>
  <si>
    <t>28/09/06</t>
  </si>
  <si>
    <t>Gut No. 25/2 of petale, Tal. Sakri, Dist. Dhule</t>
  </si>
  <si>
    <t xml:space="preserve">Sai Erectors              1199/A/1, Tukaram Paduka Chowk, F. C. Road, Pune </t>
  </si>
  <si>
    <t xml:space="preserve">Dunstan Goods Pvt. Ltd.                                    6, Kanspoker Lane, Kolkata - 700 007 </t>
  </si>
  <si>
    <t>Gut No. 2244, 2210 of village Ghot Jugaiwadi, Tal. Patan, Dist. Satara</t>
  </si>
  <si>
    <t xml:space="preserve">Gut No. 441, 442, 435 of Chhadvel, Tal - Sakri, Dist - Dhule </t>
  </si>
  <si>
    <t>L. B. Kunjir                                                            Pelican Building, Wing B, 107, Raheja Woods, Kalyani Nagar,                Pune - 411 006</t>
  </si>
  <si>
    <t xml:space="preserve">Gut No. 157, 140, 169 of Tillali, &amp; 32 of Akhatwade, Tal - Nandurbar, Dist -  Nandurbar . </t>
  </si>
  <si>
    <t>23/03/06</t>
  </si>
  <si>
    <t xml:space="preserve">Gut No. 36/1, 36/3, 40 of Dhandane, Tal - Nandurbar, Dist - Nandurbar. </t>
  </si>
  <si>
    <t>Welpack Industries Ltd.                                                                                       87, Govt. Industrial Estate, Ganesh Nagar, Charkop, Kandivali,                         Mumbai - 400 067.</t>
  </si>
  <si>
    <t xml:space="preserve">Forest Gut No. 108 Forest Compartment No. 25 of Village Ekdare,  (Panchpatta) Tal- Akole, Dist- Ahmednagar. </t>
  </si>
  <si>
    <t>28/02/07</t>
  </si>
  <si>
    <t>Hi - Tech Systems &amp; Services Ltd.                      White House, 119 Park Street,                          Kolkata - 700 016</t>
  </si>
  <si>
    <t>Presstress India Pvt. Ltd.                                                                                    303, Elphinstone House, 17, Murzban Road,                                   Mumbai - 411 001.</t>
  </si>
  <si>
    <t>Topaz Investments Pvt. Ltd.                                    9, Lingaraju Chowk, 3rd Floor, Gandhi Bazar, Basavanagudi,    Banglore -4</t>
  </si>
  <si>
    <t xml:space="preserve">Bharati Shipyard Ltd.                                          302, Wakefield House, 3rd Floor, Sprott Road, Ballard Estate,                Mumbai - 400 038. </t>
  </si>
  <si>
    <t>M/s Balkrishna Sizing Industries                                Gat No. 747/1, Plot N0. 1&amp;2, Ganeshnagar, 6th Lane, Ichalkaranji</t>
  </si>
  <si>
    <t>Gayson &amp; Company Pvt. Ltd.                                                                               6 G, Everest House, 46C, Jawaharlal Nehru Road, Kolkata - 700 071.</t>
  </si>
  <si>
    <t>M/s B.S. Channabasappa &amp; Sons                                          Textile Super Market, 1189, Kalikadevi Road,           Davangere-577 001.</t>
  </si>
  <si>
    <t>M/s Jathar Textiles Pvt. Ltd.      New-W. No. 14, H.No. 329, Tembe Mal., Shatkon Chowk, Ichalkaranji</t>
  </si>
  <si>
    <t>Gut No. 393/3 of village Mandal, Tal. &amp; Dist. Nandurbar</t>
  </si>
  <si>
    <t>Maharashtra Revangaon Wind Farm Development Pvt. Ltd.                                       298, Old  Mahabalipuram Road, Sholinganalur,           Chennai - 600 119</t>
  </si>
  <si>
    <t>5 x 1650</t>
  </si>
  <si>
    <t>Gut No.21 of Village Aundh, (Ambheri) Tal- Khatav, Dist- Satara</t>
  </si>
  <si>
    <t>Arvind Cotsyn (I) Ltd.                                        Plot No. 1-12, Ph-II, Sector-A, Shri Laxmi      Co-Op. Industrial Estate,                                  Hatkanangale - 416 109</t>
  </si>
  <si>
    <t>M/s. Emco Ltd.                                                                               Plot No. F-5, Road No. 28, Wagle Industrial Estate, Thane - 400 604</t>
  </si>
  <si>
    <t>D. J. Malpani                                                        'Malpani House', I.G.Road, Sangamner - 422 605</t>
  </si>
  <si>
    <t>Gut No. 931, 859 of Ghatnandre, Tal. Kawathemahankal Dist. Sangli</t>
  </si>
  <si>
    <t>Gut No 330 &amp; 402  of Village Titane,  (Brahmanwl), Tal. Sakri, Dist. Dhule</t>
  </si>
  <si>
    <t>Gut No. 32 of village Chafer, Gut No. 231 of village Taliye, Gut No. 39 of village Bahe, Gut No. 26/1, 26/2, 27/5, 27/6, 27/7, 29/1, 43, 63 of village Panchgani, Gut No. 3, 5, 6, 8, 11, 12, 13, 30, 31, 32, 33, 34 of village Gavaliwada, Gut No. 388 of vill</t>
  </si>
  <si>
    <t>M/s Siporex India Pvt. Ltd.   72-76, Industrial Estate, Mundhwa, Pune-411 036.</t>
  </si>
  <si>
    <t>Gut No. 297 of village Benapur, Tal. Khanapur, Dist. Sangli.</t>
  </si>
  <si>
    <t>Gut No. 63 of village Panchgani, Tal. Patan, Dist. Satara</t>
  </si>
  <si>
    <t>Gut No. 2125 of village Kukudwad, Tal. Maan, Dist. Satara.</t>
  </si>
  <si>
    <t>M/s Bothe Wind Farm Development Pvt. Ltd.            102, "EI Tara", Hiranandani Gardens, Powai,                 Mumbai - 400 076.</t>
  </si>
  <si>
    <t>Gut No. 163 of village Bothe &amp; Gut No. 98 of village Khokade, Tal. Maan, Dist. Satara</t>
  </si>
  <si>
    <t>Sarjan Realities</t>
  </si>
  <si>
    <t>Gut No. 530, 550 of village Bothe, Tal. Maan, Dist. Satara</t>
  </si>
  <si>
    <t>Forest Comp No. 163, 164, 166 &amp; Gut No. 162 of village Rautwadi, Tal. Koregaon, Dist. Satara</t>
  </si>
  <si>
    <t>Gut No. 234/1 of Village  of  Charan (Gudepanchgani) Tal- Shirala, Dist- Sangli.</t>
  </si>
  <si>
    <t>Fena (P) Ltd.                      A-237, Okhla Indsutrial Area, Phase - I,            New Delhi - 110 020</t>
  </si>
  <si>
    <t>Gangadhar Narsingdas Agrawal                                                  Anand Bhavan, Old Station Road, Margaon,                  Goa - 403 601.</t>
  </si>
  <si>
    <t>4 x 1500</t>
  </si>
  <si>
    <t>Gut No. 876, 865, 671 Forest Compartment No. 251 of Village Nagaj, (Dhalgaon) Tal- Kavathe Mahankal, Dist- Sangli.</t>
  </si>
  <si>
    <t>17/09/07</t>
  </si>
  <si>
    <t xml:space="preserve">Forest S. No. 11, Comp. No. 621 of Village Nivi &amp; Forest S. No. 10  &amp; 12 Comp. No.   621 of Village Karpewadi,  (Gudepanchgani) Tal- Patan, Dist-Satara. </t>
  </si>
  <si>
    <t xml:space="preserve">Kishor Foods Products Pvt. Ltd.                       Matruchaya Post Box No. 23, Dhondaicha-425 408           Dist - Dhule. </t>
  </si>
  <si>
    <t xml:space="preserve">Forest S. No. 11, Comp. No. 621 of Village Nivi  (Gudepanchgani) Tal- Patan, Dist-Satara. </t>
  </si>
  <si>
    <t xml:space="preserve">Shreem Capacitors Pvt. Ltd.                                                        Plot No. 43 - 46, Industrial Estate, P.B. No. 43, Jaysingpur - 416 144 Dist - Kolhapur. </t>
  </si>
  <si>
    <t>Forest Comp. No. 441 &amp; Gut No. 17 &amp; Forest Comp. No. 443 &amp; Gut No. 29 of village Sadawaghapur, Tal. Patan, Dist. Satara</t>
  </si>
  <si>
    <t>M/s H.H. Patel &amp; Co.                 Prabhat Galli, Ghat   Road, Chalisgaon,      Dist. - Jalgaon</t>
  </si>
  <si>
    <t xml:space="preserve"> Forest Comp No. 134 &amp; Gut No. 68 of village Gangapur, Forest Comp. No. 142 &amp; Gut No. 152, of village Thanepada,Tal. &amp; Dist. Nandurbar</t>
  </si>
  <si>
    <t>J.R. Tanti,                                                                                                              C-601, Orion, Satellite Towers, Mundhwa Road, Pune - 411 036.</t>
  </si>
  <si>
    <t xml:space="preserve">Gut No. 44 of Forest Compartment No. 146 of Village Shinband (Bramhmanwel) Tal- Sakri, Dist Dhule.  </t>
  </si>
  <si>
    <t>31/12/06</t>
  </si>
  <si>
    <t>Hind Aluminium                                                  B - 1, Tulsi Vihar, Worli Naka, Dr. A. B. Road, Mumbai - 400 004</t>
  </si>
  <si>
    <t>Shraddha Constructions &amp; Power Generation Pvt.Ltd.                                                                Sonali Apartments, Flat No. 5, S. No. 128/2, Rajhans Chowk, Near Oyester Hotel, Mayur Colony, Kothrud,           Pune - 411 029</t>
  </si>
  <si>
    <t>Gut No. 97 of Village Aichale, (Brahmanwl), Tal. Sakri, Dist. Dhule</t>
  </si>
  <si>
    <t>Octal Suppliers Pvt. Ltd., 9, Old China Bazar Street, R. No. - 42, 3rd floor,               Kolkata - 700 001.</t>
  </si>
  <si>
    <t>Gujarat JHM Hotels Ltd         Nr. Ambika Niketan, Athwa Lines, Surat</t>
  </si>
  <si>
    <t>Gut No. 108 of Village Bhone,  Tal &amp; Dist - Nandurbar</t>
  </si>
  <si>
    <t>Sun Irrigation Systems Pvt. Ltd.                          C/o. S. K. Parik, 10/276, Kapad Market, P. B. No. 162, P.O. ICHALKARANJI 416 115 Dist - Kolhapur</t>
  </si>
  <si>
    <t>Navlakha Translines                                                                                               50-A, Hadapsar Industrial Estate, Pune - 411 013.</t>
  </si>
  <si>
    <t>M/s Gangadhar Narsingdas Agrawal                                       Anand Bhavan, Old  Station Road, Margao,                             Goa - 403 601.</t>
  </si>
  <si>
    <t>M/s OM Horizon Infrastructure                              M-12, Sneh Paradise, Rambaug Colony, Kotharud, Pnue - 411 038.</t>
  </si>
  <si>
    <t>1 x 850</t>
  </si>
  <si>
    <t>Gut No. 245 of village Pukalewadi, Tal. Maan, Dist. Satara.</t>
  </si>
  <si>
    <t>Gut No. 17/2A of village Mallal, Tal. Jath, Dist. Sangli</t>
  </si>
  <si>
    <t>Gut No. 37 of village Mallal, Tal. Jath, Dist. Sangli.</t>
  </si>
  <si>
    <t>Gut No. 124/1A+3A+4A+5/1/6A/7A/8A/9A/11A/12/A/14A of village Rampur, Tal. Jath, Dist. Sangli.</t>
  </si>
  <si>
    <t>Gut No. 243 of village Pukalewadi, Tal. Maan, Dist. Satara.</t>
  </si>
  <si>
    <t>Geetha Pundaleeka                 4,6th Cross, N. R. Colony,                        Bangalore - 560019</t>
  </si>
  <si>
    <t>Forest Comp. No. 134 &amp; Gut No. 381/A/1 of village Devikhindi, Tal. Khanapur, Dist. Sangli</t>
  </si>
  <si>
    <t>Gut No. 223 of Village Mandur,  (Gudepanchagani) Tal- Shirala, Dist- Sangli</t>
  </si>
  <si>
    <t xml:space="preserve">Forest Gut No. 173/1, Comp. No. 279 of Village Aundhewadi, Tal Sinnar, Dist- Nashik </t>
  </si>
  <si>
    <t>22/05/08</t>
  </si>
  <si>
    <t>Mahalaxmi Construction Corporation Ltd. Malati Towers, 223/3, E, Ward S - 1 (B), 2nd Floor, Tarabai Park,              Kolhapur - 416 003</t>
  </si>
  <si>
    <t>Forest Comp No. 223 &amp; Gut No. 101 of village Torne, Comp No. 222 &amp; Gut No. 181 of village Wandre, Tal. Khed, Forest Comp No. 9 &amp; Gut No. 263 of village Inglun, Comp No. 3,4,6 &amp; Gut No. 159, 69, 70, 72 of village Pimpri, Tal. Mawal, Dist. Pune</t>
  </si>
  <si>
    <t>Gut No. 1027 of Ghatnandre, Tal. Kawathemanhakal Dist. Sangli</t>
  </si>
  <si>
    <t xml:space="preserve">Perfo Chem (India) Pvt. Ltd.                             205-A, Neelam Centre, 2nd Floor, 249-B, Hind Cycle Road, Behind, Glaxo, Worli,  Mumbai. </t>
  </si>
  <si>
    <t xml:space="preserve">Gut No. 333 of Village Tisangi, Tal Kawathemahankal, Dist - Sangli. </t>
  </si>
  <si>
    <t xml:space="preserve">Gut No. 177 &amp; Forest Compartment No. 424 of Village Khori, Tal - Sakri, Dist - Dhule. </t>
  </si>
  <si>
    <t>28/07/06</t>
  </si>
  <si>
    <t xml:space="preserve">The Theolia SITAC Wind Power Pvt. Ltd. 1008-1009, Mercantile House, 15, Kasturba Gandhi Marg,       New Delhi - 110 001. </t>
  </si>
  <si>
    <t>Gut No. 831 of village Ghatnandre, Tal. Kawathemahankal Dist. Sangli</t>
  </si>
  <si>
    <t>J. B. Diamonds                                                     405/406, Prasad Chambers, Opera  House,                                       Mumbai - 400 004</t>
  </si>
  <si>
    <t>M/s Richa Textiles
F-550, MIA, Basni, II Phase, Jodhpur (Rajashthan)</t>
  </si>
  <si>
    <t>Gut No. 1134 of village Sakat, Tal. Jamkhed, Dist. Ahmednagar.</t>
  </si>
  <si>
    <t>Gut No. 247 of village Rajpimpari, Gut No. 425 of village Sushi, Gut No. 90 of village Khopti, Gut No. 69 of village Kombadwadi, Gut No. 354 of village Bangali Pimpala, Gut No. 72, 73 of village Sindhkhed, Tal. Gevrai, Dist. Beed.</t>
  </si>
  <si>
    <t>Gut No. 58, 75/1 of village Kahir, Gut No. 464 of village Salve, Gut No. 44/1, 45/1, 43/5 of village Gokul, Tal. Patan, Dist. Satara.</t>
  </si>
  <si>
    <t>Gut No. 230 of village Shirwali, Tal. Maan, Dist. Satara.</t>
  </si>
  <si>
    <t>Gut No. 55/1, 56 of village Kahir, Gut No. 42/1, 46/1 of village Gokul tarfe Patan, Tal. Patan, Dist. Satara.</t>
  </si>
  <si>
    <t>1 x 225</t>
  </si>
  <si>
    <t>Z. F. Steering Gear (India) Ltd.                                                 Eden Hall, 6th floor, Near Deepbunglow Chowk, Shivajinagar, Pune - 411 016</t>
  </si>
  <si>
    <t>Gut No.155/2/P of village Pimpalgaon (Kavdyadongar), Tal. Parner, Dist. Ahmednagar</t>
  </si>
  <si>
    <t>Varroc Engineering - IV                     E-4 MIDC Industrial Area, P.O.B.958, Waluj Aurangabad-431138</t>
  </si>
  <si>
    <t>S. No.486/1/P, Village Jamgaon, Tal Parner &amp; Dist:- Ahmednagar</t>
  </si>
  <si>
    <t>Aurangabad Electricals Pvt. Ltd.                                               Plot No.12, Ph-II, Sector A, Shree Laxmi Co-Op. Estate, Hatkangale</t>
  </si>
  <si>
    <t>Survey No. 341/1/p of Pimpalgaon (Kawdyadongar), Tal. Parner, Dist. Ahmednagar</t>
  </si>
  <si>
    <t>Shalimar Visuals Pvt. Ltd.                                     39, Juhu Beach, Mumbai</t>
  </si>
  <si>
    <t>S. No.342 Village Kavdya Dongar, Tal Parner &amp; Dist:- Ahmednagar</t>
  </si>
  <si>
    <t>Navlkha Transline                50-A, Hadapsar Industrial Estate, Pune-411 013</t>
  </si>
  <si>
    <t>Gat No. 342 of Vill. Pimpalgaon, Tal. Parner Dist. Ahmednagar</t>
  </si>
  <si>
    <t>Shree Ramdeobaba Steels Pvt. Ltd.                                Corporation building, Old Motor stand, Itwari, Nagpur</t>
  </si>
  <si>
    <t>S. No.157 Village Kavdya Dongar, Tal Parner &amp; Dist:- Ahmednagar</t>
  </si>
  <si>
    <t>Gut No. 289, 290 of village Nhavi Budruk, Tal. Koregaon, Dist. Satara</t>
  </si>
  <si>
    <t>AHW Steels Ltd.                                                 12C Lord Sinha Road, Flat No. 6D, Shymkunj, Kolkata - 700 071</t>
  </si>
  <si>
    <t>Gut No.325 of Village Tisangi, (Dhalgaon) Tal- Kawathemahankal, Dist- Sangli.</t>
  </si>
  <si>
    <t>Parakh Agro Industries Ltd.                              Parakh House, 1, Market Yard, Pune - 411 037</t>
  </si>
  <si>
    <t>Forest Comp No. 441 &amp; Gut No. 17 of village Sadawaghapur, Tal. Patan, Dist. Satara</t>
  </si>
  <si>
    <t>25/09/06</t>
  </si>
  <si>
    <t>Forest Comp No. 219A &amp; Gut No. 742 of village Kude Bhudruk, Comp No. 219A &amp; Gut No. 312 of village Supe, Forest Comp No. 219A &amp; Gut No. 802 of village Aundhe &amp; Forest Comp No. 219A &amp; Gut No. 141 of village Parsul, Tal. Khed, Dist. Pune.</t>
  </si>
  <si>
    <t xml:space="preserve">Gut No. 153, 165 of Bharewadi,      (Gudepanchgani) Tal - Karad, Dist - Satara &amp; 74 of Panchgani, Tal - Shirala, Dist - Sangli. </t>
  </si>
  <si>
    <t>M/s ITC Ltd.                          Virginia House, 37,                    Jawaharlal Nehru Road,                          Kolkata - 700 071.</t>
  </si>
  <si>
    <t>Gut No. 471, 568, 648, 667 &amp; 668 of village Adwadi, Tal. Sinnar, Dist. Nashik</t>
  </si>
  <si>
    <t>Gut No. 2244 of village Ghot Jugaiwadi, Tal. Patan, Dist. Satara.</t>
  </si>
  <si>
    <t>Avinash N. Bhosale             "Bhosale Pavilion" 759/34, Bhandarkar Road,                Pune - 04</t>
  </si>
  <si>
    <t xml:space="preserve">Advik Hi-Tech Pvt. Ltd.                                    Gat No. 357, Plot No. 99, Part A, Chakan -Talegaon Road, Chakan,                   Pune - 410 501 </t>
  </si>
  <si>
    <t>Bhagwan Energy Limited                                                                                   Station Road,              Ujhani - 243 639                        Dist - Budaun (U.P.)</t>
  </si>
  <si>
    <t>Gut No. 517 of village Dorgewadi, Tal. Maan, Dist. Satara.</t>
  </si>
  <si>
    <t>Gut No. 590/2/2 of village Yalmarwadi, Tal. Khatav, Dist. Satara.</t>
  </si>
  <si>
    <t>M/s M/s Gal Aluminium Extrusions Pvt. Ltd.                  2988, Ganj Bazar, 1st Floor, Lodha Chambers,     Ahmednagar - 414 001.</t>
  </si>
  <si>
    <t>Gut No. 102/2 of village Bhoyare Pathar, Tal. &amp; Dist. Ahmednagar</t>
  </si>
  <si>
    <t>1 x 2100</t>
  </si>
  <si>
    <t>Essel Mining &amp; Industires Ltd                                   Indsutry House, 10 Camac Street, Kolkata - 700 017.</t>
  </si>
  <si>
    <t>Maharashtra Gujarat Transport Services              1, B-Wing, Sita Estate, Aziz Baug, Chembur, Mumbai - 400 078.</t>
  </si>
  <si>
    <t>Gut No. 19/P of village Jamde, Tal. Sakri, Dist, Dhule</t>
  </si>
  <si>
    <t>Aurangabad Electries (P) Ltd.                                  Plot No. B-7, MIDC Chakan, Vill. Mahalunge, Tal. Khed, Dist. Pune</t>
  </si>
  <si>
    <t>Gut No. 120/P, 118/P of village Kundalapur, Tal. Kawathemahankal, Dist. Sangli</t>
  </si>
  <si>
    <t>H.C. Commercial                5, Middleton Street,           Kolkata-700 071.</t>
  </si>
  <si>
    <t>D. J. Malpani                     Malpani House, I.G. Road, Samgamner - 422 605</t>
  </si>
  <si>
    <t>6 x 1250</t>
  </si>
  <si>
    <t>26/03/06</t>
  </si>
  <si>
    <t>Rajmal Lakhichand              169 joheri Bazar,                Jalgaon-425001</t>
  </si>
  <si>
    <t xml:space="preserve">Gut No. 620, 627, 629 of Village Biranwadi, Tal - Tasgaon, Dist - Sangli. </t>
  </si>
  <si>
    <t>Nitco Paints (P) Ltd.                                            Maker Chambers III, 8th Floor, Nariman Points, Mumbai - 400 021</t>
  </si>
  <si>
    <t>Gut No.21of Village Aundh, (Ambheri) Tal- Khatav, Dist- Satara</t>
  </si>
  <si>
    <t>26/09/08</t>
  </si>
  <si>
    <t xml:space="preserve">Gut No. 44 of Forest Compartment No.138, 146, 147 of Village Shinband (Bramhmanwel)       Tal- Sakri, Dist Dhule.  </t>
  </si>
  <si>
    <t>29/12/06</t>
  </si>
  <si>
    <t>M/s Arvind Dyeing &amp; Bleaching Mills Pvt. Ltd.                         Plot No. 11-12, Ph-II, Sector-A, Shri Laxmi     Co-op Industrial Estate, Hatkanangale-416 109</t>
  </si>
  <si>
    <t>Forest Comp. No. 640 &amp; Gut No. 46 of village Sadawaghapur, Tal. Patan, Dist. Satara</t>
  </si>
  <si>
    <t xml:space="preserve">Gut No.669 Waghalwadi (Dhoroshi), Tal.Patan, Dist. Satara </t>
  </si>
  <si>
    <t>Star Flexi-Pack Industries, Ph-I                           Kondigra, Gut No.379/2, Post-Chipri, Via Jaysingpur, Dist. Kolhapur</t>
  </si>
  <si>
    <t xml:space="preserve">Gut No.44/1/18 &amp; 44/1/19, of village Mandure, Tal. Patan, Dist. Satara </t>
  </si>
  <si>
    <t>Star Flexi-Pack Industries, -Ph-II                           Kondigra, Gut No.379/2, Post-Chipri, Via Jaysingpur, Dist. Kolhapur</t>
  </si>
  <si>
    <t>Suyash Auto                       Decision Tower, Block No. 215/216, 2nd Floor, Pune-Satara Road, Pune</t>
  </si>
  <si>
    <t>S. No. 44/1/20 of Vill. Mandure  Tal. Patan Dist Satara</t>
  </si>
  <si>
    <t>Chordia food                                                    55, Hadapsar Industrial Estate, Off. Solapur Road, Pune</t>
  </si>
  <si>
    <t>S. No. 2387-2392 of Vill. Jannewadi  Tal. Patan Dist. Satara</t>
  </si>
  <si>
    <t>Kolhapur Oxygen                            2095, 'E' Ward, Near Tembalai Hill, Vikram Nagar, Kolhapur</t>
  </si>
  <si>
    <t>2385, 2386 of Vill. Jannewadi, Tal Patan Dist Satara</t>
  </si>
  <si>
    <t>Mahesh Textile                                        Plot No.37 to 39, Phase-I, Sector-B, Laxmi co-op. Industrial Estate Ltd, Hatkangale</t>
  </si>
  <si>
    <t xml:space="preserve">Survey No. 664/p, Bhairewadi  Tal. Patan, Dist. Satara </t>
  </si>
  <si>
    <t>Deegee Orchand                        Central Bldg.No.3, 4th floor, Bomanji Master Lane, Kalbadevi, Mumbai</t>
  </si>
  <si>
    <t xml:space="preserve">Gut No.665 &amp; 668 of village Vankusawade, Tal. Patan, Dist. Satara </t>
  </si>
  <si>
    <t>Uni Deritend Ltd.                 Liberty Building ,Sir Vithaldas Thakarcy  Marg, New Marin Lines Mumbai -400020</t>
  </si>
  <si>
    <t>Gut No. 102/1, 102/2 of village Bhoyare Pathar, Tal. &amp; Dist. Ahmednagar</t>
  </si>
  <si>
    <t>Kavdya Dongar</t>
  </si>
  <si>
    <t>VMA Energy Pvt. Ltd.                                      13/B, Dattani Tower, S.V. Road, Borivali (W), Mumbai - 400 092</t>
  </si>
  <si>
    <t xml:space="preserve">Gut No. 175/P of Village Tillali, Tal - Nandurbar, Dist - Nandurbar. </t>
  </si>
  <si>
    <t>15/02/06</t>
  </si>
  <si>
    <t>Gut No. 908, 388, 435, 453, 479, 478, 456, 851 of Ghatnandre, 474 of Tisangi Tal. Kawathemahankal Dist. Sangli</t>
  </si>
  <si>
    <t xml:space="preserve">Gut No.242, Forest Comp. No. 429 of Village Hatti-Khurd,    &amp; Gut No. 264 Forest Compartment No. 430 of Village  Aichale, &amp; Gut No. 242 Forest Compartment No. 429 of Village  Aichale, (Brahmanwel) Tal- Sakri, Dist - Dhule. </t>
  </si>
  <si>
    <t>M/s Goutham Industries Unit II, 63/1 (U) Tarihal Industrial Area,             Hubli-580 030</t>
  </si>
  <si>
    <t>R. T. Diamond Pvt. Ltd.         7/714, Prasad Chambers, Opera House,                                  Mumbai - 400 004.</t>
  </si>
  <si>
    <t>R. L. Gold Pvt. Ltd.             169 Johari Bazar,       Jalgaon - 425 001.</t>
  </si>
  <si>
    <t>Gut No. 56 of village Valsang, Tal. Jath, Dist. Sangli</t>
  </si>
  <si>
    <t>Gut No. 12/2 of village Mallal, Tal. Jath, Dist. Sangli</t>
  </si>
  <si>
    <t xml:space="preserve">Taradevi Ratanlal Bafna                                    Nayan Tara, Subhash Chowk, Jalgaon. </t>
  </si>
  <si>
    <t>Gut No. 1242 of Village Varud, (Ambheri) Tal- Khatav, Dist- Satara</t>
  </si>
  <si>
    <t>Duroflex Engineering Ltd.                               701, Embassy Centre, Nariman Point,              Mumbai - 400 021</t>
  </si>
  <si>
    <t>M/s Arvind Cotsyn (India) Ltd.   Plot No. 1-12, Ph-II, Sector-A, Shri Laxmi Co-op Industrial Estate, Hatkanangale-416 109</t>
  </si>
  <si>
    <t>Gut No. 72 of Village Rameshwar,  (Ambheri) Tal- Khatav, Dist- Satara</t>
  </si>
  <si>
    <t xml:space="preserve">Gut No.32 of Village Vavad, (Chakla) Tal - &amp; Dist - Nandurbar. </t>
  </si>
  <si>
    <t>Yeshshree Press Comps Pvt. Ltd.                                                          B-48, MIDC, Waluj, Aurangabad</t>
  </si>
  <si>
    <t>Sr,No. 11 (129/1) of village Nivkhane (Vankusavade) Tal. Patan, Dist. Satara</t>
  </si>
  <si>
    <t>Rocket Engineering Corporation Ltd.                        P.B.No.178, 1328/23, Y.P. Powar Nagar, Kolhapur - 416 012</t>
  </si>
  <si>
    <t xml:space="preserve">S.No.129/1/P of village Nivkhane, Tal. Patan, Dist. Satara </t>
  </si>
  <si>
    <t>Naren Traders &amp;  Consultants                           51/4, MIDC, Satpur, Nasik</t>
  </si>
  <si>
    <t>Rucha Engineers Pvt. Ltd.                       K-249, MIDC Waluj, Aurangabad</t>
  </si>
  <si>
    <t>S. No.129/1/P, Village Nivakane, Tal Patan &amp; Dist:- Satara</t>
  </si>
  <si>
    <t>Laxmi Metal Pressing Works Pvt. Ltd.                                                 E-38/2, MIDC Chikalthana, Aurangabad - 431 210</t>
  </si>
  <si>
    <t>S. No. 129/P, of Vill. Nivkhane, Tal. Patan Dist Satara</t>
  </si>
  <si>
    <t>Hindustan Distilleries - II             Sai Prasad, Shivaji Road, Burudgaon Road, Ahmednagar</t>
  </si>
  <si>
    <t>Sumatinath Enterprises          1301, Prasad Chambers, Opera House, Mumbai</t>
  </si>
  <si>
    <t>S. No.267, Village Chalkewadi, Tal &amp; Dist:- Satara</t>
  </si>
  <si>
    <t>Phoenix Enterprises - I                    C/o Arihant Domestic Appliances Pvt. Ltd, Gut No. 4, At Post Sanaswadi, Tal. Shirur, Dist Pune</t>
  </si>
  <si>
    <t>S. No. 37, of Vill. Kati, Tal. Patan Dist. Satara</t>
  </si>
  <si>
    <t>Lap Finance &amp; Consultancy Pvt. Ltd.                                          KB Mehtre &amp; Co., Elphinstone Building, 1st Floor, Veer Narimaon Road, Fort, Mumbai</t>
  </si>
  <si>
    <t>S. No.107/P, Village Nivkane (Vankusawade), Tal Patan &amp; Dist:- Satara</t>
  </si>
  <si>
    <t>Dishti Industries Ltd.                      153-154, Sourabh Hall, Sasoon Road, Pune</t>
  </si>
  <si>
    <t>S. No.107, Village Nivkane (Vankusawade), Tal Patan   Dist:- Satara</t>
  </si>
  <si>
    <t>Laxmi Hydraulics Pvt. Ltd.                 129/130, Ind. Estate, Patil Nagar, Hotgi Road, Solapur - 413 003</t>
  </si>
  <si>
    <t>Om Windfarms                        9, Suryakiran Appt., Bansilal Nagar, Aurangabad</t>
  </si>
  <si>
    <t>S. No.26, Village Kati Tal Patan &amp; Dist:- Satara</t>
  </si>
  <si>
    <t>Sable Waghire &amp; Co. Ltd.            105, Bhawani Peth, Pune</t>
  </si>
  <si>
    <t>S. No.129, Village Nivkane (Vankusawade), Tal &amp; Dist:- Satara</t>
  </si>
  <si>
    <t>Phoenix Enterprises - II             C/o Arihant Domestic Appliances Pvt. Ltd, Gut No. 4, At Post Sanaswadi, Tal. Shirur, Dist Pune</t>
  </si>
  <si>
    <t>Jagdamba Lamps Ltd.             G. No.375/376, Koregaon Bhima, Tal Shirur, Dist:- Pune</t>
  </si>
  <si>
    <t>S. No.268, Village Chalkewadi, Tal &amp; Dist:- Satara</t>
  </si>
  <si>
    <t>Laxmi Rikshaw Body Pvt. Ltd.                                                  M-170/M-154, MIDC, Waluj, Aurangabad</t>
  </si>
  <si>
    <t>S. No.39, Village Kati, Tal Patan &amp; Dist:- Satara</t>
  </si>
  <si>
    <t>Jayshree Rubber Products Pvt. Ltd. - II                                65/3, D-3, Block, MIDC, Chinchwad, Pune</t>
  </si>
  <si>
    <t>S. No.123, Village Vankusavade, Tal Patan, Dist:- Satara</t>
  </si>
  <si>
    <t>Ellora Times Pvt. Ltd. - III                     Orpat Industrial Estate, Rajkot Highway, Morbi - 363 641</t>
  </si>
  <si>
    <t>S. No.32, Village Bhambe, Tal Patan, Dist:- Satara</t>
  </si>
  <si>
    <t xml:space="preserve">Gut No. 605 of Village Tipehalli (Dhalgaon) Tal- Sangola, Dist Solapur. </t>
  </si>
  <si>
    <t>27/03/08</t>
  </si>
  <si>
    <t>Solapure</t>
  </si>
  <si>
    <t>Forest Gut No. 116, Forest Comp. No.4 of Village Chandgirwadi, (Panchpatta) Tal- Akole, Dist - Ahmednagar</t>
  </si>
  <si>
    <t>Gut No. 61 of village Shedyal, Tal. Jath, Dist. Sanglii.</t>
  </si>
  <si>
    <t>Gut No. 250 of village Shedyal, Tal. Jath, Dist. Sangli</t>
  </si>
  <si>
    <t xml:space="preserve">P.V. Chandran                                                                                                     15, Valluvar Street, Sivanandha Colony, Coimbtore - 641 012. </t>
  </si>
  <si>
    <t>Khatau Narbheram &amp; Co.                                                                                     Main Road, P.O., Gua,  Dist. Singhbhum, Jharkhand - 833 213</t>
  </si>
  <si>
    <t>Gut No 129 of Village Kaltek ,  (Brahmanwl), Tal. Sakri, Dist. Dhule</t>
  </si>
  <si>
    <t xml:space="preserve">Western Precicast Pvt. Ltd.                                 Gate No. 170, Village Savali, Tal - Miraj, Dist - Sangli. </t>
  </si>
  <si>
    <t>Gut No. 57 of Village Chakala,  Tal - Nandurbar, Dist - Nandurbar</t>
  </si>
  <si>
    <t>Gut No. 49 of Village Bhone, &amp; Gut No. 51/P of Village Dhandane, Tal - Nandurbar, Dist - Nandurbar</t>
  </si>
  <si>
    <t>Gut No. 46/66, 46/64 of Village Phopade, Tal - Sakri, Dist - Dhule</t>
  </si>
  <si>
    <t>Gut No. 560 of village Bothe, Tal. Maan, Dist. Satara</t>
  </si>
  <si>
    <t>Gut No. 302 of village Bothe, Tal. Maan, Dist. Satara</t>
  </si>
  <si>
    <t>Gut No. 199 of village Pukalewadi, Tal. Maan, Dist. Satara.</t>
  </si>
  <si>
    <t>M/s Reliance Clean Power Pvt. Ltd.                              H Block, 1st Floor,    Dhirubhai Ambani  Knowledge City, Thane Belapur Road, Koparkhairane,                    Navi Mumbai- 400 170, India</t>
  </si>
  <si>
    <t>Gut No. 83/1 of village Kolgiri, Tal. Jath, Dist. Sangli.</t>
  </si>
  <si>
    <t>Gut No. 650 of village Valsang, Tal. Jath, Dist. Sangli</t>
  </si>
  <si>
    <t>S. No.71, Village Chikhali (Vankusavade), Tal Patan &amp; Dist:- Satara</t>
  </si>
  <si>
    <t>Standard Greases                101, Ketan Appt., 233 RB Mehta Masrg, Ghatkoper (E) Mumbai</t>
  </si>
  <si>
    <t>S. No.71,Village Chikhali (Vankusavade), Tal Patan &amp; Dist:- Satara</t>
  </si>
  <si>
    <t>Accurate Engineering Co. Pvt. Ltd.                             67, Hadapsar Industrial Estate, Pune</t>
  </si>
  <si>
    <t>S. No.71, Village VanKusavade, Tal Patan &amp; Dist:- Satara</t>
  </si>
  <si>
    <t>Sangram Patil                          872, Sai Krupa, Opp. Food World, Bhandarkar Road, Pune</t>
  </si>
  <si>
    <t>Dr. K. H. Sancheti                                                                                      Sancheti Institute for Orthopaedics &amp; Rehabilitation 16, Shivajinagar, Pune- 411 016</t>
  </si>
  <si>
    <t xml:space="preserve">Mutual Technologies Pvt. Ltd.                                                                              Pearpur Paschimpara,         P O  - Sheoraphully,                                       Dist - Hoogli -712 203. </t>
  </si>
  <si>
    <t>Gut No.47 of Village Wagholi, &amp; 257 of Kundalapur (Dhalgaon)     Tal- Kawathemahankal,                  Dist- Sangli.</t>
  </si>
  <si>
    <t>Shri. Jayesh  Purushottam Patel                                                                            39/D, Gultekadi, J. N. Marg, Pune - 411 037.</t>
  </si>
  <si>
    <t>Gut No. 934/P, 859/P of Ghatnandare, Tal. Kawathemahankal, Dist. Sangli</t>
  </si>
  <si>
    <t>25/03/06</t>
  </si>
  <si>
    <t xml:space="preserve">Shri. Vallabhbhai Laljibhai Patel                                                                           39/D, Gultekadi, J. N. Marg, Pune  </t>
  </si>
  <si>
    <t xml:space="preserve">Forest S. No. 74/1,2, Comp. No. 319 of Village Madadgaon , (Khandke)Tal- &amp; Dist-Ahmednagar. </t>
  </si>
  <si>
    <t xml:space="preserve">30/03/09 </t>
  </si>
  <si>
    <t xml:space="preserve">Shah Promoters &amp; Developers                         AST-1 Success Chambers, 1232, Apte Road, Deccan Gymkhana, Pune - 411 004. </t>
  </si>
  <si>
    <t>Gut No. 43 &amp; 46  of Village Rameshwar,  (Ambheri) Tal- Khatav, Dist- Satara</t>
  </si>
  <si>
    <t>Laminarayan Mills                                           Plot No. 18, Market Yard, Satara - 415 001.</t>
  </si>
  <si>
    <t>Hindustan Platinum Pvt. Ltd.                                                                      C-122, TCC Industrial    Area, Pawane, Navi Mumbai - 400 703</t>
  </si>
  <si>
    <t>Gut No.  167 of Khori, 46/28 of Village Phopade, Tal - Sakri, Dist - Dhule</t>
  </si>
  <si>
    <t>Kajaria Ceramics Ltd.               J-1/B-1, (Extn), Mohan Co-Op Indsurial Estate, Mahura Road,                New Delhi - 110 044</t>
  </si>
  <si>
    <t>Gut No. 264/2/1, 261/1, 228/1/1-A, 251/2/1, 161, 162/1, 136 of Chhadvel 16/13 of Isarade 75/2A of Khori, Tal. Sakri, Dist. Dhule</t>
  </si>
  <si>
    <t xml:space="preserve">Winwind </t>
  </si>
  <si>
    <t>5 x 1000</t>
  </si>
  <si>
    <t>M/s Vandana Textiles         Vishnu Chambers, Shahu Corner, Ichalkaranji-416 115, Dist. Kolhapur</t>
  </si>
  <si>
    <t xml:space="preserve">Shah Promoters &amp; Developers                                            AST-1 Success Chambers, 1232, Apte Road, Deccan Gymkhana, Pune - 411 004. </t>
  </si>
  <si>
    <t>Gut No. 345 of village Agadgaon Tal. &amp; Dist. Ahmednagar.</t>
  </si>
  <si>
    <t xml:space="preserve">The Tata Power Company Ltd.                                                      Bombay House, 24,           Homi Modi Street, Fort, Mumbai - 400 001. </t>
  </si>
  <si>
    <t>Gut No. 13/10, 13/2 of village Sadawaghpur</t>
  </si>
  <si>
    <t xml:space="preserve">Gut No. 674 of Village Gopuj, Tal - Khatav, Dist - Satara. </t>
  </si>
  <si>
    <t>Gut No. 10/P, of Village Yeslewadi, Tal - Shirala, Dist - Sangli</t>
  </si>
  <si>
    <t>Hotel Sheetal,                                                                                                     1180, Shivaji Nagar, Dhyaneshwar Paduka Chowk, F. C. Road,                                 Pune - 411 005</t>
  </si>
  <si>
    <t>Gut No. 264 forest compartment No.431 of village Aichale,  (Brahmanwl), Tal. Sakri, Dist. Dhule</t>
  </si>
  <si>
    <t>SKM Energy                       (A Division of SKM Steels) 30, C.P. Tank Road, Mumbai - 400 004.</t>
  </si>
  <si>
    <t>Venkateswara Wires Pvt. Ltd.                            302, Navjeevan Chambers, Vinoba Marg, M. I. Road,  Jaipur - 302 200</t>
  </si>
  <si>
    <t>Gut No. 136/P,  129/P of Village Bhone Tal. &amp; Dist. Nandurbar &amp; 226 of Village Khori,  Tal - Sakri, Dist - Dhule</t>
  </si>
  <si>
    <t>Fashion Suitings Pvt. Ltd.                                   3, Chhabra   Mansion,  Pur Road,                 Bhilwara - 311001</t>
  </si>
  <si>
    <t xml:space="preserve">Shri Naman Developers Ltd.                                                                        C-31, Naman Chambers,  G Block, Bandra Kurla Complex, Bandra (E) Mumbai- 400 051 </t>
  </si>
  <si>
    <t xml:space="preserve">Gut No. 229  of Village Jamgaon, 116 of Village Ghorwad, Gut No. 77, 79, 80 of Village Khaprale (Aundhewadi) Tal- Sinnar, Dist- Nashik. </t>
  </si>
  <si>
    <t>15/11/07</t>
  </si>
  <si>
    <t>Chakla</t>
  </si>
  <si>
    <t>Gut No. 146 of village Yalmarwadi, Tal. Khatav, Dist. Satara.</t>
  </si>
  <si>
    <t>M/s BMD Pvt. Ltd.                         LNJ Nagar, Village Mordi, Dist. Banswara (Rajastjan) 327 001.</t>
  </si>
  <si>
    <t>Forest Comp. No. 858 &amp; Gut No. 2564 of village Kukudwad, Tal. Maan, Dist. Satara</t>
  </si>
  <si>
    <t xml:space="preserve">Gut No. 449 of Village Adwadi, (Panchpatta) Tal - Sinnar, Dist - Nashik. </t>
  </si>
  <si>
    <t>M/s Chandrashekhar S. Dolli, HUF                             Shankar, 22/19, Sardar Colony, Tarabai Park, Kolhapur - 416 122</t>
  </si>
  <si>
    <t>M/s Bhagwanti Machinary Store                                 Inside Sojati Gate, Jodhpur - 342 002</t>
  </si>
  <si>
    <t>M/s Rajendra D. Dhoka         Shop No. 3, Pune-Nashik Road, Pradhikaran Bhosari, Pune - 411 039</t>
  </si>
  <si>
    <t>Gut No. 251, 252 of village Bothe Tal. Maan, Dist. Satara</t>
  </si>
  <si>
    <t>Gut No. 101 of village Valsang, Tal. Jath, Dist. Sangli</t>
  </si>
  <si>
    <t>12 x 1500</t>
  </si>
  <si>
    <t>Forest Comp. No. 532 &amp; Gut No. 45 of village Humbarne, Tal. Patan, Dist. Satara.</t>
  </si>
  <si>
    <t>Humbarne</t>
  </si>
  <si>
    <t xml:space="preserve">P. Mohanlal                                                                                                          174/1, Opp. B. T. Jain Temple, Narasaraja Road,                               Davangere - 577 001. </t>
  </si>
  <si>
    <t xml:space="preserve">1 x 600 </t>
  </si>
  <si>
    <t xml:space="preserve">Gut No. 288 of Village Chhadwel, Tal - Sakri, Dist - Dhule </t>
  </si>
  <si>
    <t>Shreyalaxmi Properties Estate Developers,                                                           Laxmi Business House, Manjunath Nagar Cross, Gokul Road,                         Hubli - 580 030</t>
  </si>
  <si>
    <t xml:space="preserve">Gut No. 394 of Village Kadve  Khurd, Tal. Pantan, Dist - Satara.  </t>
  </si>
  <si>
    <t xml:space="preserve">Varekarwadi, </t>
  </si>
  <si>
    <t>M/s Ghodawat  Industries (India) Pvt. Ltd.                                      Gut No. 355, Post Majale - 416 109,     Dist. Kolhapur</t>
  </si>
  <si>
    <t>M/s City Corporation Ltd.      City Chambers, 917/19A, F.C. Road, Pune-411 004.</t>
  </si>
  <si>
    <t>M/s M. D. Properties Pvt. Ltd.                                     Star House, P.B. No. 118, Jaysingpur, Dist.                  Kolhapur-416 101.</t>
  </si>
  <si>
    <t>M/s Ghodawat Foods International Pvt. Ltd.            Plot No. 437, P.B. No. 118, Post-Chipri (Via-Jaysingpur), Dist. Kolhapur - 416 101</t>
  </si>
  <si>
    <t>M/s Star Oxochem Pvt. Ltd.  Plot No. 437, P.B. No. 118, Post-Chipri (Via-Jaysingpur), Dist. Kolhapur.</t>
  </si>
  <si>
    <t>M/s Sri Laxmi Industries Rice Mill, Main Riad, Karatagi-583229, Tal. Gangavathi Dist. Koppal.</t>
  </si>
  <si>
    <t xml:space="preserve">Gut No. 968 of Village Konambe (Aundhewadi) Tal- Sinnar, Dist- Nashik. </t>
  </si>
  <si>
    <t>M/s Air Control (India) P. Ltd.,                                             1st Floor, Adams Court, Opp. Hotel Mahabaleshwar, Baner Road, Pune - 411 045.</t>
  </si>
  <si>
    <t>Gut No. 130 of village Adwadi, Tal. Sinner, Dist. Nashik</t>
  </si>
  <si>
    <t>Laxmi Diamond  Nagindas Mansion, A Wing, 2nd Floor, Flat No. 3, Opera House,  Mumbai</t>
  </si>
  <si>
    <t>Gut No. 137 of village Valsang, Tal. Jath, Dist. Sangli.</t>
  </si>
  <si>
    <t>Gut No. 329, 346 of village Thangaon, Tal. Sinnar, Dist. Nashik.</t>
  </si>
  <si>
    <t>Jewelex Bombay Pvt. Ltd. G29, Gem &amp; Jewellery Complex 3, Seepz, Andheri East,            Mumbai - 400 021.</t>
  </si>
  <si>
    <t>Gut No. 474 of Dhaiwadi, Tal. Tasgaon, Dist. Sangli</t>
  </si>
  <si>
    <t>Agarwal Packaging Pvt. Ltd.                                                                                364, Gokhale Road,       Model Colony,                    Pune - 411 016.</t>
  </si>
  <si>
    <t>M/s Gharrkul Industries Pvt. Ltd.                                          502, Royal Crest Appt. Lokmanya Tilak Vasahat, Road 3, Dadar (E), Mumbai-14</t>
  </si>
  <si>
    <t>M/s Sahyadri Industries Ltd.                               Swastik House, 39/D, Gultekdi, J.N. Marg,                             Pune - 411 037</t>
  </si>
  <si>
    <t>M/s Jsons Foundry Pvt. Ltd.                                        G-13, G2B, MIDC, Kupwad Block,               Sangli-416 436</t>
  </si>
  <si>
    <t>M/s Apcotex Industries Ltd.                                          Post Box No. 13, Plot No. 3/1, MIDC, Industrial Area, Taloja- 410 208 Raigad</t>
  </si>
  <si>
    <t>Gut No. 602 of Birenwadi, Tal - Tasgaon, Dist - Sangli</t>
  </si>
  <si>
    <t>Gut No. 599 of Birenwadi, Tal - Tasgaon, Dist - Sangli</t>
  </si>
  <si>
    <t>M/s BMD Pvt. Ltd.               LNJ Nagar, Village Mordi, Dist. Banswara (Rajastjan) 327 001.</t>
  </si>
  <si>
    <t>M/s Rasasri Developers Pvt. Ltd.                                    No. 18, 3rd Floor, Rasasri Chambers, Jalandharshini Layout, New BEL Road, Bangalore-560 054.</t>
  </si>
  <si>
    <t>Gut No.540 &amp; 553 of Village Birenwadi &amp; 1716 of Village Waiphale,  Tal- Tasgaon,                              Dist- Sangli.</t>
  </si>
  <si>
    <t>Gut No. 122/P,  of Village Chandgirwadi, (Panchpatta) Tal- Akole, Dist - Ahmednagar</t>
  </si>
  <si>
    <t xml:space="preserve"> 492 of village Khori (Brahmanwel),     Tal. Sakri,          Dist. Dhule</t>
  </si>
  <si>
    <t xml:space="preserve"> 470 of village Khori Tal. Sakri, Dist. Dhule</t>
  </si>
  <si>
    <t>Gut No. 184 of village Pimpalwadi, Tal. Jamkhed, Dist. Ahmednagar &amp; Gut No. 202/3/A of village Sautada, Tal. Patoda, Dist. Beed</t>
  </si>
  <si>
    <t>464 of village Khori, Tal. Sakri, Dist. Dhule</t>
  </si>
  <si>
    <t>440 &amp; 404 of village Khori (Brahmanwel),  Tal -  Sakri, Dist. Dhule</t>
  </si>
  <si>
    <t>M/s Arvind Cotsyn (India) Ltd.                                   Plot No. 1-12, Ph-II, Sector-A, Shri Laxmi        Co-op Industrial Estate, Hatkanangale-416 109       Dist. Kolhapur</t>
  </si>
  <si>
    <t>Quantum Equipment Co. Ltd.                                                                     301, Rajshree Plaza, Opp. Shreyas Cinema, L.B.S. Marg, Ghatkopar (W),                         Mumbai- 400 086</t>
  </si>
  <si>
    <t>Gut No. 341/A/1 of village Jath, Tal. Jath, Dist. Sangli.</t>
  </si>
  <si>
    <t>Gut  75 of Village Aichale,  (Brahmanwl), Tal. Sakri, Dist. Dhule</t>
  </si>
  <si>
    <t>Kandhari Beverages Pvt. Ltd.                                # 4, Kishan Nagar, Lawrence Road, Amritsar, (Punjab)</t>
  </si>
  <si>
    <t>27/03/06</t>
  </si>
  <si>
    <t>Kukreja Development Corporation                                                                        501, Sai Commercial Bldg., B.K.S. Devshi Marg, Govandi (E),                                    Mumbai -88</t>
  </si>
  <si>
    <t>Gut No. 45,47, 48, 49, 50 63/1, 73 of Village Pimpalgaon Ghat, Tal- Ashti,  Dist-Beed. Gut No. 494 of Village Ratadgaon Tal. &amp; Dist. Ahmednagar</t>
  </si>
  <si>
    <t xml:space="preserve">Sheth Developers Pvt. Ltd.                                                                            11, Vora Place, Next to Dena Bank, M.G.Road, Kandivali (W),                 Mumbai - 400 067.  </t>
  </si>
  <si>
    <t>Gut No. 126,128,180/3, 180/4, 180/10, 181/4, 113 of Village Dhondgewadi  and Gut No. 743 of Village Revangaon (Bhud),   Tal- Khanapur, Dist- Sangli</t>
  </si>
  <si>
    <t>30/09/08</t>
  </si>
  <si>
    <t>M/s Hindustan Zinc Ltd.         Yashad Bhawan,             Udaipur-313 004., Rajashtan</t>
  </si>
  <si>
    <t>17 x 1500</t>
  </si>
  <si>
    <t xml:space="preserve">Roaring 40's Wind Farms (Khandke) Pvt. Ltd.                                        302, Boston House,      Suren Road, CTS No.       260-261, Andheri East,                  Mumbai - 400 093       </t>
  </si>
  <si>
    <t>Enercon India Ltd. Pune</t>
  </si>
  <si>
    <t>Gut No. 2 of village Sahyadrinagar, Tal. Javali, Dist. Satara</t>
  </si>
  <si>
    <t>Dr. Kantilal Hastimal Sancheti                                 16, Shivajinagar,                     Pune-411 005.</t>
  </si>
  <si>
    <t>Priyadarshini Polysacks Ltd.                                                                               F-41, 1st Floor, Trade Center, Station Road, Kolhapur- 416 001.</t>
  </si>
  <si>
    <t>Gut No. 258 (Old Gut No. 1188) of village Murud, Tal. Patan, Dist. Satara</t>
  </si>
  <si>
    <t>Gut No. 851 of Nagaj, Tal - Tasgaon, Dist - Sangli</t>
  </si>
  <si>
    <t xml:space="preserve">Forest Gut No. 173/1, Comp.  No. 279 of Village Aundhewadi, Tal Sinnar, Dist- Nashik </t>
  </si>
  <si>
    <t>M/s Gangamai Industries &amp; Constructions Ltd.                       2nd Floor, Tapadia Terraces, Adalat Road,               Aurangabad- 431 001.</t>
  </si>
  <si>
    <t>Suzlon Enegy Ltd</t>
  </si>
  <si>
    <t>Gut No. 562, 563 of village Mandal, Tal. &amp; Dist. Nandurbar</t>
  </si>
  <si>
    <t>Shriram EPC</t>
  </si>
  <si>
    <t>Gut No. 945/1, of village Jaygaon, Tal. Khatav, Dist. Satara</t>
  </si>
  <si>
    <t xml:space="preserve">Forest Gut No. 108 Forest Compartment No. 24 of Village Ekdare,  (Panchpatta) Tal- Akole, Dist- Ahmednagar. </t>
  </si>
  <si>
    <t>5 x 800</t>
  </si>
  <si>
    <t>Gut No. 117, Forest Comp. No.4 of Village Chandgirwadi, (Panchpatta) Tal- Akole, Dist - Ahmednagar</t>
  </si>
  <si>
    <t>Panama Wind Energy Pvt. Ltd.                                                                              Plot No. 36, Somwar Peth, Pune - 411 011.</t>
  </si>
  <si>
    <t>Essel Mining &amp;  Industries Industry House, 10 Camac  Street, Kolkata - 700 017</t>
  </si>
  <si>
    <t>Remi Sales &amp; Engineering 14, Shah Industrial Estate, Verra Desai Road,                    Mumbai - 400 053.</t>
  </si>
  <si>
    <t xml:space="preserve">Liberty Oil Mills Ltd.                                      Amerchand Mansion,         D Wing, 16, Madame Cama Road, Colaba,             Mumbai - 400 001. </t>
  </si>
  <si>
    <t>Enercon (I) Ltd.</t>
  </si>
  <si>
    <t xml:space="preserve">The Tata Power Company  Ltd.                                                                                    Bombay House, 24,     Homi Modi Street, Fort,                                     Mumbai - 400 001. </t>
  </si>
  <si>
    <t>26/02/07</t>
  </si>
  <si>
    <t>30/04/07</t>
  </si>
  <si>
    <t>Gut No.31 &amp; 234 of Village  of Yelapur &amp; Charan (Gudepanchgani) Tal- Shirala, Dist- Sangli.</t>
  </si>
  <si>
    <t>Shraddha Constructions &amp; Power Generation Pvt. Ltd.                                        Sonali Apartments, Flat No. 5, S. No. 128/2, Rajhans Chowk, Near Oyester Hotel, Mayur Colony, Kothrud,                    Pune-411 029</t>
  </si>
  <si>
    <t>Fariya Hotels Pvt. Ltd.             Fariyas Hotel 25 off Arthur Bunder Road, Colaba,                          Mumbai - 400 005.</t>
  </si>
  <si>
    <t xml:space="preserve">Avon Cycles Limited                                                                                  G.T. Road,                    Ludhiana - 141 003 </t>
  </si>
  <si>
    <t>R.T. Diamond Pvt. Ltd.                                      714/715, Prasad Chambers, Opera House,                                    Mumbai - 400 004</t>
  </si>
  <si>
    <t>Hermes Electonics P. Ltd 102, Sagar Ratan Indi Premices, Plot No. D-265, TTC Area, MIDC Thane Belapur Road, Turbhe Naka, Navi Mumbai - 400 705</t>
  </si>
  <si>
    <t>M/s Spark Engineers                  L-23, Additional MIDC,        Satara-415 004.</t>
  </si>
  <si>
    <t>M/s J.M. Industries                  L-195, MIDC,             Ahmednagar - 414 111.</t>
  </si>
  <si>
    <t>M/s S. K. Shivaraj                      Shivalaya, 5th A Main, Near Baptist Hospital, International Airport Rd., (Bellary Rd.), Hebbai, Bangalore</t>
  </si>
  <si>
    <t>Pradeep Bandhu                                                                        Ajmer Road,                      Bhilwara - 311 001</t>
  </si>
  <si>
    <t>Gut No. 80/2 of Village Sonawade, (Gudepanchagani) Tal- Shirala, Dist- Sangli</t>
  </si>
  <si>
    <t>P. Vijaykumar                                                                                      # 174/1, Opp. B. T. Jain Temple, Narasaraja Road,                  Davangere - 577 001 Karnataka</t>
  </si>
  <si>
    <t>Indian Products Trading Co. Pvt. Ltd.                 46, Bajaj Bhavan, 4th Floor, Nariman Point, Mumbai - 400 021</t>
  </si>
  <si>
    <t>7 x 1250</t>
  </si>
  <si>
    <t xml:space="preserve">25/03/06 </t>
  </si>
  <si>
    <t>Gut No. 1713, 1707 of waiphale, 438 of Dahiwadi Tal. Tasgaon,  336, 452 of Tisangi,  423 of Ghatnandre, Tal - Kawathemahankal Dist - Sangli</t>
  </si>
  <si>
    <t>Transport Corporation of India Ltd.                      TCI House, 69, Industrial Area, Sector - 32, Gurgaon - 122 001 (Haryana)</t>
  </si>
  <si>
    <t>Roaring 40's Wind Farms (Khandke) Pvt. Ltd.                                                        302, Boston House, Suren Road, CTS No. 260-261, Andheri East,                   Mumbai - 400 093</t>
  </si>
  <si>
    <t>M/s Bhawana Impex Pvt. Ltd.   5A, N.C. Dutta Sarani (Clive Ghat Street), 3rd Floor, Kolkata</t>
  </si>
  <si>
    <t>Gut No. 949 of village Jaygaon, Tal Khatav, Dist. Satara</t>
  </si>
  <si>
    <t>Gut No. 715 of Village Galmewadi and Gut No. 2125, 2126 of Village Sanbur (Matrewadi) Tal- Patan, Dist- Satara</t>
  </si>
  <si>
    <t>Gut  178/A , M.I.D.C.   Plot No. SW-2 &amp; 3 of Brahmanwel, Tal. Sakri, Dist. Dhule.</t>
  </si>
  <si>
    <t>M/s Renew Wind Energy (Jath) Pvt. Ltd.                               Flat No. S-2, Gobind Bhawan, Gali No. 4A, Tulsi Dass Street, Ansari Road, Darya Ganj, Delhi-110 002.</t>
  </si>
  <si>
    <t>Aradhana Investments Ltd.,                            5, Middleton Street, Kolkata - 700 007.</t>
  </si>
  <si>
    <t>G.B. Rubber Products                                        S- 157, M.I.D.C., Bhosari,                           Pune - 411 026</t>
  </si>
  <si>
    <t>Vishal Nirmiti Pvt.Ltd.                                                                            S.No. 255/1+2/2, Ashiyana Park-II, Opp. Gaikwad Petrol Pump, Aundh - Baner, Pune - 411 007</t>
  </si>
  <si>
    <t>Forest Comp No. 175 &amp; Gut No. 277 of village Dhumalwdi, Forest Comp No. 176 &amp; Gut No. 20 of village Kolavadi, Forest Comp No. 176 &amp; Gut No. 692 of village Ambawade (K), Forest Comp No. 176 &amp; Gut No. 453 of village Palashi, Tal. Koregaon, Dist. Satara</t>
  </si>
  <si>
    <t>V. M. Salgaonkar &amp; Bro. Pvt. Ltd.                    'Salgaonkar House', Off Francisco Luis Gomes Road, Post Box No. 14, Vasco-Da-Gama,             Goa - 403 802</t>
  </si>
  <si>
    <t>Indian Writing Instruments Pvt. Ltd.                                                                      1213, Maker Chamber,        V-221, Nariman Poit, Mumbai - 400 021.</t>
  </si>
  <si>
    <t xml:space="preserve">Gut No. 9, 10, 23, 98, 108, 112, 384, 146 of Village Devgaon, 94, 104 of Village Agadgaon (Khandke) Tal- &amp; Dist- Ahmednagar. </t>
  </si>
  <si>
    <t xml:space="preserve">Gut No. 335 of Village Jamgaon Gut No. 98/4 of Village Khaprale (Aundhewadi) Tal- Sinnar, Dist- Nashik. </t>
  </si>
  <si>
    <t>Gut No. 310 of village Banali, Tal. Jath, Dist. Sangli.</t>
  </si>
  <si>
    <t>Gut No. 179 of village Banali, Tal. Jath, Dist. Sangli.</t>
  </si>
  <si>
    <t>Gut No. 1517 of village Virali, Tal. Maan, Dist. Satara.</t>
  </si>
  <si>
    <t>M/s BMD Power Pvt. Ltd.
Bhilwara Towers, A-12, Sector-1, Noida-201 301.</t>
  </si>
  <si>
    <t>Gut No. 105 of village Karajangi, Tal. Jath, Dist. Sangli.</t>
  </si>
  <si>
    <t>Gut No. 332/B of village Banali, Tal. Jath, Dist. Sangli.</t>
  </si>
  <si>
    <t>Gut No. 1078/1 of village Wayphal, Tal. Jath, Dist. Sangli.</t>
  </si>
  <si>
    <t>Gut No. 186 of village Banali, Tal. Jath, Dist. Sangli.</t>
  </si>
  <si>
    <t>M/s Bothe Wind Farm Development Pvt. Ltd.            102, "EI Tara", Hiranandani Gardens, Powai,                Mumbai - 400 076.</t>
  </si>
  <si>
    <t>Gut No. 54, 244 of village Bothe, Tal. Maan, Dist. Satara.</t>
  </si>
  <si>
    <t>Gut No. 569 of village Bothe, Tal. Maan, Dist. Satara.</t>
  </si>
  <si>
    <t>Gut No. 322, 323 of village Bothe, Tal. Maan, Dist. Satara.</t>
  </si>
  <si>
    <t>Gut No. 297/B of village Bothe, Tal. Maan, Dist. Satara.</t>
  </si>
  <si>
    <t>Gut No. 635 of Village Nagaj, (Dhalgaon), Tal- Kavathemahankal, Dist- Sangli</t>
  </si>
  <si>
    <t>Shevie Exports                                                                                                 302-A, Phoenix House, 462, Senapati Bapat Marg, Lower Parel,                      Mumbai - 400 013</t>
  </si>
  <si>
    <t>Gut No. 106/2  of village Aichale, (Brahmanwl), Tal. Sakri, Dist. Dhule</t>
  </si>
  <si>
    <t>Gut No. 178/A, Plot No. SW - 3 of Village Brahmnawel, Tal - Sakri, Dist - Dhule</t>
  </si>
  <si>
    <t>3 x 800</t>
  </si>
  <si>
    <t>1 x 800</t>
  </si>
  <si>
    <t>Fashion Suitings Pvt. Ltd.                                   3, Chhabra Mansion, Pur Road, Bhilwara - 311001 (Rajasthan)</t>
  </si>
  <si>
    <t xml:space="preserve">Gut No. 957 of Village Nagaj, Tal - Kawathemahankal, Dist - Sangli. </t>
  </si>
  <si>
    <t>Gut No. 771 of Village Varud, (Ambheri),   Tal- Khatav, Dist- Satara</t>
  </si>
  <si>
    <t xml:space="preserve">Gut No. 861 of Village Jaigaon (Ambheri) Tal - Khatav, Dist - Satara. </t>
  </si>
  <si>
    <t>25/12/08</t>
  </si>
  <si>
    <t>M/s Chaphalkar  Brothers                         111, Shivajinagar,                 Pune - 411 005</t>
  </si>
  <si>
    <t xml:space="preserve">Gut No. 192, 194 &amp; 491 of Village 205 Ratadgaon,Tal- &amp; Dist- Ahmednagar. </t>
  </si>
  <si>
    <t>22/08/07</t>
  </si>
  <si>
    <t>19/12/07</t>
  </si>
  <si>
    <t xml:space="preserve">Gut No. 300, 305  &amp; 303 of Village Agadgaon, (Khandke) Tal - &amp; Dist- Ahmednagar. </t>
  </si>
  <si>
    <t>27/09/07</t>
  </si>
  <si>
    <t xml:space="preserve">Gut No. 199 of Village Bardari, (Khandke) Tal- &amp; Dist- Ahmednagar. </t>
  </si>
  <si>
    <t xml:space="preserve">Taurian Iron &amp; Steel Company Pvt. Ltd.          302-A, Poonam Chambers, A Wing, 3rd Floor, Dr. Annie Besant Road, Worli,                Mumbai - 400 018. </t>
  </si>
  <si>
    <t>Gut No. 631, 630 of Biranwadi, Tal - Tasgaon, Dist - Sangli</t>
  </si>
  <si>
    <t>Developer</t>
  </si>
  <si>
    <t>Capacity MW</t>
  </si>
  <si>
    <t>M/s Thermotech Engineering (Pune) Pvt. Ltd.                            Plot No. 65/4 &amp; 65/5, D-II Block MIDC, Chinchwad, Pune-411 019.</t>
  </si>
  <si>
    <t>Gut No. 205/1/A of village Sautada, Tal. Patoda, Dist. Beed.</t>
  </si>
  <si>
    <t>M/s Sampatti Industries              A-53 MIDC Industrial Area, Jalgaon-425 003</t>
  </si>
  <si>
    <t>Gut No. 1128 of village Sakat, Tal. Jamkhed, Dist. Ahemadnagar</t>
  </si>
  <si>
    <t xml:space="preserve">Gut No.130 of Village Kusalamb &amp; 755 Mugaon of (Sautada) Tal- Patoda, Dist- Beed. </t>
  </si>
  <si>
    <t>Subhash Kadam &amp; Associates                                                                   Flat No. 1001, D Wing, Tapovan, Mendhi Farm, Gokhalenagar,                 Pune -411016</t>
  </si>
  <si>
    <t>Cooper Metals Pvt. Ltd.                                    192, Guruwar Peth, Satara</t>
  </si>
  <si>
    <t>Gut No. 636/P of village Jakhapur, Tal. Kawathemahankal, Dist. Sangli</t>
  </si>
  <si>
    <t>Gut No. 636 of Jakhapur, Tal. Kawathemahankal Dist. Sangli</t>
  </si>
  <si>
    <t>Gut No. 247 of village Kolgiri, Tal. Jath, Dist. Sangli</t>
  </si>
  <si>
    <t>Gut No. 630 of village Valsang, Tal. Jath, Dist. Sangli</t>
  </si>
  <si>
    <t>Gut No. 292 of village Kolgiri, Tal. Jath, Dist. Sangli</t>
  </si>
  <si>
    <t xml:space="preserve">1 x 250 </t>
  </si>
  <si>
    <t>Gut No. 254 of village Pimpalwadi, Tal. Jamkhed, Dist. Ahmednagar.</t>
  </si>
  <si>
    <t>Sr. No.359 of Vill. Thoseghar, Tal. &amp; Dist. Satara</t>
  </si>
  <si>
    <t>Sahani Enterprises, Pune                        Umed Bhavan, Pimpri Station Road, Opp. Buckauwolf Co. Pimpri Pune 411 018</t>
  </si>
  <si>
    <t>Snowcem India Ltd.,                                 Killick Estate, Baji Pasalkar Marg, Chandivali, Mumbai - 400072</t>
  </si>
  <si>
    <t>Sr. No. 249-257, Chalkewadi Tal. Patan Dist Satara</t>
  </si>
  <si>
    <t xml:space="preserve">Bharat Forge Ltd. (I)                       Pune Cantonment Mundhawa, Pune             </t>
  </si>
  <si>
    <t>Enercon India Ltd.</t>
  </si>
  <si>
    <t>Sr. No. 149, 150 Maloshi Tal. Patan, Dist. Satara</t>
  </si>
  <si>
    <t>Ghodawat Pan Masala Prod. (I) Ltd.                                                                    Plot No.438, PB No.118, Chipri, Kolhapur (Via-Jaysingpur)</t>
  </si>
  <si>
    <t>Sr. No/ 41, Thoseghar (Boposhi) &amp; Sr. No. 135, village Vankusavde, Tal. Patan, Dist. Satara</t>
  </si>
  <si>
    <t>Ghodawat Pan Masala Prod. (I) Ltd                                  Plot No.438, PB No.118, Chipri, Kolhapur (Via-Jaysingpur)</t>
  </si>
  <si>
    <t>Sanjay D.  Ghodawat [HUF]                        Plot No.438, PB No.118, Chipri, Kolhapur (Via-Jaysingpur)</t>
  </si>
  <si>
    <t>Gut No.6,10 of Dhadane Tal : &amp; Dist Nandurbar</t>
  </si>
  <si>
    <t>Sangali</t>
  </si>
  <si>
    <t>21/09/06</t>
  </si>
  <si>
    <t>Gut No. 37 of Village Dhandane, Tal - Nandurbar, Dist - Nandurbar</t>
  </si>
  <si>
    <t>Gut No. 130 of Village Bhone, Tal - Nandurbar, Dist - Nandurbar</t>
  </si>
  <si>
    <t>Economic Explosives Ltd.                                   11, Zade Layout, Bharat Nagar,                        Nagpur - 440 033</t>
  </si>
  <si>
    <t>M/s Persistent System Ltd.                                          Bhageerath, 402, Senapati Bapat Rd., Pune - 411 016.</t>
  </si>
  <si>
    <t>Forest Comp. No. 166 &amp; gut No. 162 of village Rautwadi &amp; Forest Comp. No. 166 &amp; Gut No. 173 of village Dudhanwadi, Tal. Koregaon, Dist. Satara</t>
  </si>
  <si>
    <t>Runwal Developers Pvt. Ltd.,                             Runwal Chambers,  1st Road, Chembur,             Mumbai - 400 071.</t>
  </si>
  <si>
    <t>10 x 1600</t>
  </si>
  <si>
    <t xml:space="preserve">Liberty Oil Mills Ltd.                                      Amerchand Mansion, D Wing, 16, Madame Cama Road, Colaba,             Mumbai - 400 001. </t>
  </si>
  <si>
    <t>TS Wind Power Dvelopers</t>
  </si>
  <si>
    <t>M/s S.K. Shivaraj                      "Shivashri", No. 182/A, 1st Floor, 2nd Main 9th Cross, Ganganagar, Banglore-560032</t>
  </si>
  <si>
    <t>Gut No. 185 of village Vibhutwadi, Tal. Aatpadi, Dist. Sangli.</t>
  </si>
  <si>
    <t>Gut No. 21/60 of Village Ranjangaon, Tal - Sakri, Dist - Dhule</t>
  </si>
  <si>
    <t>21/03/06</t>
  </si>
  <si>
    <t xml:space="preserve">Savita Chemicals Ltd.                                     66, 67 Nariman Bhavan, Nariman Point,               Mumbai - 400 021. </t>
  </si>
  <si>
    <t xml:space="preserve">Forest S. No. 395, Comp. No. 30 of Village Waranghushi , (Panchpatta)Tal- Akole, Dist-Ahmednagar. </t>
  </si>
  <si>
    <t>Gut No. 76 of village Karajangi, Tal. Jath, Dist. Sangli.</t>
  </si>
  <si>
    <t>Naved Investment &amp; Trading Company Ltd.                                           66/67, Nariman Bhavan, Nariman Point,                 Mumbai - 400 021</t>
  </si>
  <si>
    <t>Krishna Fabrications Pvt. Ltd.                                                                                 No. 409, 12th Main Road, Rajamahal, Vilas  Extension,                 Banglore - 560 080.</t>
  </si>
  <si>
    <t>M/s Overseas Traders                   Opp. Pioneer Saw Mill, Sant Savta Marg, Mustafa Bazar, Mumbai - 400 010</t>
  </si>
  <si>
    <t>Gut No. 178/4 of village Karungali, Tal. Shirala, Dist. Sangli</t>
  </si>
  <si>
    <t>Gut No. 178/5 of village Karungali, Tal. Shirala, Dist. Sangli</t>
  </si>
  <si>
    <t xml:space="preserve">Gut No. 1242 of Village Varud, (Ambheri) Tal- Khatav, Dist - Satara. </t>
  </si>
  <si>
    <t>Gut No. 169/P  of Village Valve,  Tal - Sakri, Dist - Dhule</t>
  </si>
  <si>
    <t>Gut No. 172  of Village Khori,  Tal - Sakri, Dist - Dhule</t>
  </si>
  <si>
    <t>Rupa &amp; Co. Ltd.                                                    1, Ho-Chi-Minh Sarani, Metro Tower, 8th Floor, KOLKATTA - 700 071</t>
  </si>
  <si>
    <t>Gut No. 82/1/2A, 82/2 of Village Sonawade, (Gudepanchagani) Tal- Shirala, Dist- Sangli</t>
  </si>
  <si>
    <t>11-03-11
12-03-11
31-03-11</t>
  </si>
  <si>
    <t>2 x 2100</t>
  </si>
  <si>
    <t xml:space="preserve">Basant Agro Tech (India) Ltd.                                                                          Near S.T. Bus Workshop, Kaulded, Akola - 444 001. </t>
  </si>
  <si>
    <t xml:space="preserve">Gut No.95 of Village Kusalamb, (Sautada) Tal- Patoda, Dist- Beed. </t>
  </si>
  <si>
    <t>Gut No. 179 of village Yalmarwadi, Tal. Khatav, Dist. Satara.</t>
  </si>
  <si>
    <t xml:space="preserve">Gut No. 150, Forest Compartment No. 279 of Village Aundhewadi, Tal- Sinnar, Dist - Nashik. </t>
  </si>
  <si>
    <t>Shri. Satyen Vallabh Patel                                                                                  39/D, Gultekadi, J. N. Marg, Pune 411 037</t>
  </si>
  <si>
    <t xml:space="preserve">Reddy Constructions                                          Tilak Nagar,                    Latur - 413 531 </t>
  </si>
  <si>
    <t>Gut No. 219 of village Agaswadi, Tal. Maan, Dist. Satara</t>
  </si>
  <si>
    <t>Minex Metallurgical Co. Pvt. Ltd.                            Rajguru Apartment, 3rd Floor, New Nagardas Road, Andhari East, Mumbai - 400 069</t>
  </si>
  <si>
    <t>17/03/06</t>
  </si>
  <si>
    <t>Gut No. 10/P of village Korde, Tal. Sakri, Dist. Dhule</t>
  </si>
  <si>
    <t>MSPL Ltd.                           Baldota Bhavan, 117, Maharshi Karve Road, Mumbai - 400 020.</t>
  </si>
  <si>
    <t>Gut No. 289/P of Village Chhadwel, Tal - Sakri, Dist - Dhule</t>
  </si>
  <si>
    <t xml:space="preserve">Brahmanwel </t>
  </si>
  <si>
    <t>Kapee Enterprises                                                HO-65 Gopal Bari, Jaipur</t>
  </si>
  <si>
    <t>Gut No. 81/1/1A of Village Sonawade, (Gudepanchagani) Tal- Shirala, Dist- Sangli</t>
  </si>
  <si>
    <t xml:space="preserve">Sr. No. </t>
  </si>
  <si>
    <t>30-07-11</t>
  </si>
  <si>
    <t>Forest Comp. No. 172 &amp; Gut No. 182 of village Malgaon, Tal. Satara, Comp No. 170 &amp; Gut No. 83 of village Arabawadi, Comp No. 170 &amp; Gut No. 283 of village Banavadi, Tal. Koregaon, Comp. No. 169 &amp; Gut No. 483 of village Kholwadi, Tal. Wai, Dist. Satara</t>
  </si>
  <si>
    <t>Charisma Builders                                                                      Kamal Kunj, First Floor, Central Avenue Rd. Chembur,                      Mumbai -400 071</t>
  </si>
  <si>
    <t>3 x 600</t>
  </si>
  <si>
    <t>Gut No. 674 of Gopuj (Ambheri) Tal- Khatav, Dist- Satara</t>
  </si>
  <si>
    <t xml:space="preserve">Shree Naman Developers Ltd.                                                            315 Parekh Market, 39 JSS Road, Opera House, Mumbai </t>
  </si>
  <si>
    <t>Gut No. 817, 777, 792 &amp; 734  of Village Varud &amp;   Gut No. 256, 272, 778, 779, 780 of Village Jaigaon (Ambheri) Tal- Khatav, Dist- Satara</t>
  </si>
  <si>
    <t>Prima Papers &amp; Engg. Pvt. Ltd. -  I       Chitanya, 774 Budhwar Peth, Pune - 411 001</t>
  </si>
  <si>
    <t>S. No. 290 of Vill. Parmale (Thoseghar), Tal. &amp; Dist. Satara</t>
  </si>
  <si>
    <t>Bharat Forge Ltd. (II)                           Pune Cantonment Mundhawa, Pune</t>
  </si>
  <si>
    <t xml:space="preserve"> S.No.41 of. Vill. Boposhi Tal- &amp;  Dist- Satara</t>
  </si>
  <si>
    <t xml:space="preserve">Sakal Papers (I)                               595, Budhwar Peth, Pune   </t>
  </si>
  <si>
    <t>S. No. 241, of Vill. Chalkewadi Tal. &amp; Dist. Satara</t>
  </si>
  <si>
    <t xml:space="preserve">Sakal Papers (II)                              595, Budhwar Peth, Pune   </t>
  </si>
  <si>
    <t>S. No.298,Village Kusi, Tal Patan &amp; Dist:- Satara</t>
  </si>
  <si>
    <t>Tata Finance Ltd.                    Bezzola Complex, V.N. Purav Marg, Chembur, Mumbai - 400071</t>
  </si>
  <si>
    <t>S. No.118, Village Kusavade, Tal Patan   Dist:- Satara</t>
  </si>
  <si>
    <t>Nishkalp Investment And Trading Co. Ltd.                        Bezzola Complex, V.N. Purav Marg, Chembur, Mumbai - 400071</t>
  </si>
  <si>
    <t>Ellora Times Ltd- I                    Orpat Industrial Estate, Rajkot Highway,                Morbi - 363 641</t>
  </si>
  <si>
    <t>S. No.71, Village Chikhali (Vankusavade), Tal Patan, Dist:- Satara</t>
  </si>
  <si>
    <t>Varroc Engineering Pvt. Ltd. Ph-I                                    E-4 MIDC Industrial Area, P.O.B.958, Waluj Aurangabad-431136</t>
  </si>
  <si>
    <t>S. No.314, Village Kushi, Tal Patan &amp; Dist:- Satara</t>
  </si>
  <si>
    <t>Varroc Engineering Pvt. Ltd. Ph-II                                   E-4 MIDC Industrial Area, P.O.B.958, Waluj Aurangabad-431136</t>
  </si>
  <si>
    <t xml:space="preserve">S.No.314 &amp; 317 of village Kushi, Tal. Patan, Dist. Satara </t>
  </si>
  <si>
    <t>Bajaj Auto Ltd. - II                Akurdi, Pune</t>
  </si>
  <si>
    <t>Padmavati Wind Energy Pvt. Ltd.                                 Sikka Mention, Patan, Dist:- Satara</t>
  </si>
  <si>
    <t>S. No.223, Village Vankusavade, Tal Patan Patan   Dist:- Satara</t>
  </si>
  <si>
    <t>Malpani Sales Corporation           Malpani House, IG Road, Sangamner</t>
  </si>
  <si>
    <t>S. No.27, Village VanKusavade, Tal Patan &amp; Dist:- Satara</t>
  </si>
  <si>
    <t>Malpani Tea Corporation         Malpani House, IG Road, Sangamner</t>
  </si>
  <si>
    <t>Fire Power Marketing (I) Pvt. Ltd.                              Sharada Arcade, S No.685, Pune Satara Road, Bibavewadi, Pune</t>
  </si>
  <si>
    <t>S. No.33, Village Kati, Tal Patan &amp; Dist:- Satara</t>
  </si>
  <si>
    <t>Prithvi Prakashan Pvt Ltd   Lokmat Bhavan, Jalana Road, P.B. N0. 44, Aurangabad-431210</t>
  </si>
  <si>
    <t>Arvind Dyeing &amp; Bleaching Mills Ltd                              Plot No.12, Ph-II, Sector A, Shree Laxmi Co-Op. Estate, Hatkangale</t>
  </si>
  <si>
    <t>S. No.52, Village Aral, Tal Patan &amp; Dist:- Satara</t>
  </si>
  <si>
    <t>Arvind Cotsyn (India) Ltd       Plot No.12, Ph-II, Sector A, Shree Laxmi Co-Op. Estate, Hatkangale</t>
  </si>
  <si>
    <t>S. No.52, Village Aral Tal Patan &amp; Dist:- Satara</t>
  </si>
  <si>
    <t>G. B. Rubber Products.       S-157,MIDC, Bhosari, Pune</t>
  </si>
  <si>
    <t>S. No.6, Village VanKusavade, Tal Patan &amp; Dist:- Satara</t>
  </si>
  <si>
    <t>S. B. Mutha                        123, Nana Peth,                       Pune -411002</t>
  </si>
  <si>
    <t xml:space="preserve">S.No.29/4, of village Bhame, Tal. Patan, Dist. Satara </t>
  </si>
  <si>
    <t>Sharda Erectors Pvt. Ltd- I     Sharada Centre, 11/1, Erandwane,                          Pune  - 411004</t>
  </si>
  <si>
    <t>Sr,No. 28/2, 29/2,29/9 of village Bhambe (Vankusavade) Tal. Patan, Dist. Satara</t>
  </si>
  <si>
    <t>Sharda Erectors Pvt.               Ltd.-II    Sharada Centre, 11/1, Erandwane,                Pune  - 411004</t>
  </si>
  <si>
    <t>Canpex Chemical Pvt. Ltd. 123 Nana Peth, Pune</t>
  </si>
  <si>
    <t>S. No.27, Village Bhambe, Tal   Patan &amp;  Dist:- Satara</t>
  </si>
  <si>
    <t>Malpani Sales Corporation-II                                     Malpani House, IG Road, Sangamner</t>
  </si>
  <si>
    <t>Arvind Finlease Pvt. Ltd          Arvind House, 30 Old Industrial Estate, Ichalkaranji</t>
  </si>
  <si>
    <t>Nishkalp Investment And Trading Co. Ltd. Ph-IV        Bezzola Complex, V.N. Purav Marg, Chembur, Mumbai - 400071</t>
  </si>
  <si>
    <t>Gut No. 216, Shajapur, Tal. Parner, Dist. Ahmednagar</t>
  </si>
  <si>
    <t>S. No.216, Village Kavdya Dongar, Tal Parner &amp; Dist:- Ahmednagar</t>
  </si>
  <si>
    <t>Weizmann ltd-I                Empire House, 214, Dr. D. N. Road, Fort Mumbai</t>
  </si>
  <si>
    <t>Asian Wind Turbines Pvt. Ltd.</t>
  </si>
  <si>
    <t>S. No. 315 of Vill. Gojegaon Tal. Patan Dist. Satara</t>
  </si>
  <si>
    <t>Weizmann ltd-II                 Empire House, 214, Dr. D. N. Road, Fort Mumbai</t>
  </si>
  <si>
    <t>Ratnaparkhe Constructions       Gokhale Vrindavan, Chapekar Chowk, Chinchwad, Pune-411 033</t>
  </si>
  <si>
    <t>S. No. 149 of Vill. Maloshi (Thoseghar) Tal &amp; Dist- Satara</t>
  </si>
  <si>
    <t>B. G. Chitale - II           Bhilwadi Station, 416 303 Sangli</t>
  </si>
  <si>
    <t>S.No.149 of Village Maloshi (Thoseghar) Tal &amp; Dist- Satara</t>
  </si>
  <si>
    <t>Sanjeev Auto-Parts Manufactures Pvt. Ltd. Plot No. C - 4, MIDC, Waluj,                   Aurangabad - 431 136</t>
  </si>
  <si>
    <t>General Industrial Controls Pvt. Ltd.                          T - 107 , MIDC, Bhosari, Pune - 411 026</t>
  </si>
  <si>
    <t>Gut No. 612 of village Ganje, Tal. Javali, Dist. Satara</t>
  </si>
  <si>
    <t>M/s Shri Tradco India Pvt. Ltd.                                        10/868, KOIK Building, Shahapur Road,  Vardhman Chowk, Ichalkaranji - 416 115</t>
  </si>
  <si>
    <t xml:space="preserve">GPT Healthcare Pvt. Ltd.   DD-6, Salt Lake City, Sector - I, Kolkatta </t>
  </si>
  <si>
    <t xml:space="preserve">Gut No. 82 of Village Shelkewadi, Tal - Kawathemahankal Dist - Sangli. </t>
  </si>
  <si>
    <t>Palms Enercon Inc             E-147, Masjid Moth Greatter Kailash-II,         New Delhi - 110 048.</t>
  </si>
  <si>
    <t>Gut No. 854 of Nagaj, Tal. Kawthemahankal, Dist. Sangli</t>
  </si>
  <si>
    <t>Forest Comp. No. 640 &amp; Gut No. 157 of village Jambhekarwadi, Tal. Patan, Dist, Satara</t>
  </si>
  <si>
    <t>M/s Gujarat Tea Traders Pvt. Ltd.                                         "Bhaishree Chambers", Veer Sawarkar Chowk,                Jalna-431 203</t>
  </si>
  <si>
    <t xml:space="preserve">Bombay Crimpers (P) Ltd.                                                             Shop No. 1, Sandeep Apartments, Ram Ganesh Gadkari Marg, Off. Ram Maruti Road, Thane. </t>
  </si>
  <si>
    <t>Walden Properties Pvt.  Ltd.                                                                               1009, Indu Forture, XIII Phase, Adj. to VII Phase, KPHD Colony,           Hyderabad - 72</t>
  </si>
  <si>
    <t>Gut No. 526 of village Dorgewadi, Tal. Maan, Dist. Satara</t>
  </si>
  <si>
    <t>Gut No. 290, 291 of village Pachwad, Tal. Khatav, Dist. Satara</t>
  </si>
  <si>
    <t>Gut No. 526, 527 of village Dorgewadi, Tal. Maan, Dist. Satara</t>
  </si>
  <si>
    <t>Gut No. 270/1, 270/2/1 of village Titane, Tal. Sakri, Dist. Dhule</t>
  </si>
  <si>
    <t>S.K. Veerbhadrappa &amp; Co.                                                                                 Poona Banglore Road,        Davangere - 577 002.</t>
  </si>
  <si>
    <t>The Swasti Produce Co. (P) Ltd.                                                                    207/208, Bhaveshwar Arcade, L.B.S.Marg,             Opp. Shreyas Cinema,               Ghatkopar (W),               Mumbai-400 086.</t>
  </si>
  <si>
    <t>Gut No. 567/31 of village Dusane, (Brahmanwl), Tal. Sakri, Dist. Dhule</t>
  </si>
  <si>
    <t>Avinash N. Bhosale             "Bhosale Pavilion" 759/34, Bhandarkar Road,                     Pune - 04</t>
  </si>
  <si>
    <t>Topaz Investments Pvt. Ltd.                                    9, Lingaraju Chowk, 3rd Floor, Gandhi Bazar, Basavanagudi,Banglore -4</t>
  </si>
  <si>
    <t>Gut No. 49  of Village Rameshwar,  (Ambheri) Tal- Khatav, Dist- Satara</t>
  </si>
  <si>
    <t xml:space="preserve">Laxmi Dal &amp; Besan Mills                                 Gut No. 755 &amp; 705    Vaduth, Tal &amp; Dist - Satara. </t>
  </si>
  <si>
    <t>M/s Shirke Infrastructure                72-76 Industrial Estate, Mundhwa, Pune- 411 036</t>
  </si>
  <si>
    <t>Dr. Parag Sancheti,                                              16, Shivajinagar,           Pune - 411 005.</t>
  </si>
  <si>
    <t>Gut No. 229 of Village Bhosare, (Ambheri) Tal- Khatav, Dist- Satara</t>
  </si>
  <si>
    <t xml:space="preserve">Gut No. 155 of Panchgani, 371 of Patvarun, 441, 522 of Manewadi, Tal - Shirala, Dist - Sangli. </t>
  </si>
  <si>
    <t>M/s Shrirang Kisanlal Sarda                                   Camel House, Nashik-Pune Road, Post Box No. 1204, Nashik - 422 011.</t>
  </si>
  <si>
    <t>M/s S.M. Steels                                        B-501, Avirahi Apartment, Above Adidas, S.V. Road, Borivali (W),                                          Mumbai-400 092</t>
  </si>
  <si>
    <t>Gut No. 1240 of Village Varud, (Ambheri) Tal- Khatav, Dist- Satara</t>
  </si>
  <si>
    <t>M/s Ideal Detonators Pvt. Ltd.                                          1st Floor, Arundeep Complex, Opp. BHEL Enclave, Akbar Road, Tadbund,             Secunderabad - 500 009</t>
  </si>
  <si>
    <t>Gut No. 86 of Gudhe, Tal. Sirala, Dist. Sangli</t>
  </si>
  <si>
    <t>23/09/06</t>
  </si>
  <si>
    <t>Gut No. 412, 414 of village Dorgewadi, Tal. Maan, Dist. Satara</t>
  </si>
  <si>
    <t>Gut No. 410 of village Dorgewadi, Tal. Maan, Dist. Satara</t>
  </si>
  <si>
    <t>Forest Comp. No. 164 &amp; Gut No. 87 of village Asangaon, &amp; Comp. No. 165 &amp; Gut No. 414 of village Banavadi, Tal. Koregaon, Dist. Satara</t>
  </si>
  <si>
    <t>M/s Sai Prem Developers Shraddha House, CTS No. 1206/I/A, Plot No. 887-A, Shirole Road, Off. J.M. Road, Pune - 411 004.</t>
  </si>
  <si>
    <t>Gut No. 81/1, 81/2 of village Shindewadi, Gut No. 8/25, 8/1A of village Dhajgaon, Gut No. 2744, 3227 of village Natoshi, Tal. Patan, Dist. Satara.</t>
  </si>
  <si>
    <t>M/s Ratnagiri Wind Power Projects Pvt. Ltd.                JJ Arcade, Final Polt No. 480, TPS.1, Sanivarpet,   Near Pankaj Hotel, NH-4,      Karad - 415 110.</t>
  </si>
  <si>
    <t>6 x 1600</t>
  </si>
  <si>
    <t>Gut No. 5/53 of village Dhajgaon, Gut No. 63 of village Dawari, Gut No. 82/1 of village Shindewadi, Gut No. 122 of village Palshi, Gut No. 2876 of village Natoshi, Tal. Patan, Dist. Satara.</t>
  </si>
  <si>
    <t>Gut No. 514 of village Dawari, Tal. Patan, Dist. Satara</t>
  </si>
  <si>
    <t>Gut No. 387 of village Valsang, Tal. Jath, Dist. Sangli.</t>
  </si>
  <si>
    <t>M/s Renew Wind Energy (Shivpur) Pvt. Ltd.                 138, Ansal Chamber-II,   Bikaji Cama Palce,              New Delhi - 110 066.</t>
  </si>
  <si>
    <t>Gut No. 397 of village Shedyal, Tal. Jath, Dist. Sangli.</t>
  </si>
  <si>
    <t>Gut No. 105 of village Shedyal, Tal. Jath, Dist. Sangli.</t>
  </si>
  <si>
    <t>Gut No. 26 of village Valsang, Tal. Jath, Dist. Sangli.</t>
  </si>
  <si>
    <t xml:space="preserve">M/s Renew Wind Energy (Jath) Pvt. Ltd.                      Flat No. S-2, Gobind Bhawan, Gali No. 4A, Tulsi Dass Street, Ansari Road, Darya Ganj, Delhi - 110 002.                          </t>
  </si>
  <si>
    <t>Gut No. 44 of village Valsang, Tal. Jath, Dist. Sangli.</t>
  </si>
  <si>
    <t>Gut No. 58 of village Salekiri, Tal. Jath, Dist. Sangli.</t>
  </si>
  <si>
    <t>Gut No. 388 of village Valsang, Tal. Jath, Dist. Sangli.</t>
  </si>
  <si>
    <t>Gut No. 698 of village Valsang, Tal. Jath, Dist. Sangli.</t>
  </si>
  <si>
    <t>Gut No. 463, 486 of village Valsang, Tal. Jath, Dist. Sangli.</t>
  </si>
  <si>
    <t>Gut No. 450 of village Shedyal, Tal. Jath, Dist. Sangli.</t>
  </si>
  <si>
    <t>Gut No. 394 of village Salekiri, Tal. Jath, Dist. Sangli.</t>
  </si>
  <si>
    <t>Gut No. 203 of village Altur, Tal. Shahuwadi, Dist. Kolhapur.</t>
  </si>
  <si>
    <t>Forest Comp. No. 134 &amp; Gut No. 381/A/1 of village Devikhindi, Tal. Khanapur, Dist. Sangli.</t>
  </si>
  <si>
    <t>M/s Pertinent Infra &amp; Energy Ltd.                                     F-40, 1st Floor, Trade  Centre, Station Road, Kolhapur - 416 001.</t>
  </si>
  <si>
    <t>Gut No. 355 of village Shedyal, Tal. Jath, Dist. Sangli.</t>
  </si>
  <si>
    <t>Gut No. 383, 384 of villageValsang, Tal. Jath, Dist. Sangli.</t>
  </si>
  <si>
    <t>Gut No. 273/1, 274/1 of village Kolgiri, Tal. Jath, Dist. Sangli.</t>
  </si>
  <si>
    <t>Gut No. 440 of village Valsang, Tal. Jath, Dist. Sangli.</t>
  </si>
  <si>
    <t>M/s Renew Wind Energy Delhi Pvt. Ltd.                     Z-8, Basement, Hauz Khas, New Delhi - 110 016.</t>
  </si>
  <si>
    <t>Gut No. 492 of village Jamb, Tal. Khatav, Dist. Satara.</t>
  </si>
  <si>
    <t>M/s Rasasri Developers Pvt. Ltd.                                            No. 18, 3rd Floor, Rasasri Chambers, Jalandharshini Layout, New BEL Road, Bangalore-560 054.</t>
  </si>
  <si>
    <t>M/s Suboneyo Chemicals &amp; Pharmaceuticals Pvt. Ltd.           A, 86-89, MIDC, Industrial Estate, Ajanta Road,             Jalgaon-425 003</t>
  </si>
  <si>
    <t xml:space="preserve">J.N. Patnaik                                                                                                      Bonaikela, Joda,               Dist - Keonjhar,             Orissa - 758 038. </t>
  </si>
  <si>
    <t>Gut No. 46/10 of Village Phopade, Tal - Sakri, Dist - Dhule</t>
  </si>
  <si>
    <t>Forest Comp. No. 159 &amp; Gut No. 162 of village Rautwadi, Comp. No. 153 &amp; Gut No. 54 of village Randullabad, Tal. Koregaon, Comp. No. 160 &amp; Gut No. 895 of village Degaon, Comp. No. 38 &amp; Gut No. 21/3 of village Wahagaon, Tal. Wai, Dist. Satara</t>
  </si>
  <si>
    <t>Chavneshwar</t>
  </si>
  <si>
    <t>M/s Purushottam Lohia         Shri Mukund Bhawan, 1105, Raviwar Peth, Pune-2</t>
  </si>
  <si>
    <t>Gandhi Special Tubes Ltd. Jariwala Mension, 2nd Floor, 43, K.M. Munshi Marg, Near Bharatiya Vidya Bhavan,                                               Mumbai - 400 007</t>
  </si>
  <si>
    <t>Gut No. 16 of Forest Compartment No. 441 of Village Isharde, Tal - Sakri, Dist - Dhule</t>
  </si>
  <si>
    <t>Gut No. 16 of Forest Compartment No. 143 of Village Isharde, Tal - Sakri, Dist - Dhule</t>
  </si>
  <si>
    <t xml:space="preserve">Standard Greases (Silvassa)                                                                           101, Ketan Apartments, 233, R. B. Mehta Marg Ghatkopar (E),           Mumbai - 400 077. </t>
  </si>
  <si>
    <t>Gut No.585 and Forest Compartment No. 251 of Village Nagaj (Dhalgaon),   Tal- Kavathemahankal, Dist- Sangli</t>
  </si>
  <si>
    <t>Adhunik Ispat Ltd.                                                                                               Lansdowne Towers,        2/1A, Sarat Bose Road,                                   Kolkata - 700 020.</t>
  </si>
  <si>
    <t>M/s Agrawal Renewable Energy Pvt. Ltd.                         Anand bhaban, Old Station, Margaon-403 601 (Goa)</t>
  </si>
  <si>
    <t>4 x 2100</t>
  </si>
  <si>
    <t xml:space="preserve">Gut No. 31, 59 of Forest Compartment No. 435A, of Village Petale, Gut No. 8 of Forest Compartment No. 435A, of Village Jamade, Tal - Sakri, Dist - Dhule. </t>
  </si>
  <si>
    <t>Gut No. 585 of village Bilur, Gut No. 1171/1, 812, 813, 1240 of village Umarani, Tal. Jath, Dist. Sangli.</t>
  </si>
  <si>
    <t>MEDA, Pune Chalkewadi Wind Power Project</t>
  </si>
  <si>
    <t>District</t>
  </si>
  <si>
    <t xml:space="preserve">Gut No. 149, 150, 151 of Bharewadi, (Gudepanchgani)  Tal - Karad, Dist - Satara, </t>
  </si>
  <si>
    <t>Gut No. 81, 30 of Mandal, 186, 188 of Ranjale, Tal. &amp; Dist, Nandurbar</t>
  </si>
  <si>
    <t>Savita Chemicals Ltd.                                                                                         66/67, Nariman Bhavan, Nariman Point,                                 Mumbai -400 001.</t>
  </si>
  <si>
    <t xml:space="preserve">Gut No. 367 of Panumbre,      (Gudepanchgani)  Tal - Shirala,                         Dist - Sangli. </t>
  </si>
  <si>
    <t>Sau. Kavita Sunil Zanwar           18,  Market Yard,                      Satara - 415 001.</t>
  </si>
  <si>
    <t>Sri Maruti Wind Park Developer / Shriram epc Ltd.</t>
  </si>
  <si>
    <t>Gut No. 49 of village Rameshwar, Tal. Khatav, Dist. Satara.</t>
  </si>
  <si>
    <t>Gut No. 1240, village Varud, Tal. Khatav, Dist. Satara</t>
  </si>
  <si>
    <t>Gut No. 489, 490 of village Adwadi, Tal. Sinnar, Dist. Nashik</t>
  </si>
  <si>
    <t>Gut No. 396 of village Adwadi, Tal. Sinner, Dist. Nasik</t>
  </si>
  <si>
    <t>Gut No. 8 of Village Gangapur, (Chakla)     Tal- Nandurbar,        Dist. Nandurbar</t>
  </si>
  <si>
    <t xml:space="preserve">RRB Energy Ltd. / Sri Maruti Wind Park Developer </t>
  </si>
  <si>
    <t>Gut No. 41, Forest Compartment No. 168 of Village Raikot, Gut No. 68 Forest Compartment No. 161 of Village Valvhe, Tal- Sakri, Dist. - Dhule.</t>
  </si>
  <si>
    <t>19/05/07</t>
  </si>
  <si>
    <t>20/05/07</t>
  </si>
  <si>
    <t>M/s Shah Promoters &amp; Developers                           AST-1, Success Chambers, 1232 Apte Road, Deccan Gymkhana, Pune - 411 004.</t>
  </si>
  <si>
    <t>14 x 800</t>
  </si>
  <si>
    <t xml:space="preserve">Gut No. 19 of Forest Compartment No.428 of Village Jamde,  Tal- Sakri, Dist Dhule.  </t>
  </si>
  <si>
    <t xml:space="preserve">Deepak Fertilisers And Petrochemicals Corporation Ltd.                                        Opp. Golf Course, Shastri Nagar, Yerwada,                                 Pune - 411 006. </t>
  </si>
  <si>
    <t>M/s Sridevi Trading Co.        Malebennur - 577 530, Harihar, Tq. Davangere, Dist. Karnataka.</t>
  </si>
  <si>
    <t>M/s Peethambra Granties (P) Ltd.                               S-492/A, Greater Kailash-I, New Delhi - 110 048.</t>
  </si>
  <si>
    <t>Name of Investor</t>
  </si>
  <si>
    <t>Global Software                                                     7, Nagin Maha, 82 V. N. Road, Churchgate, Mumbai - 400 020</t>
  </si>
  <si>
    <t xml:space="preserve">Gut No. 177 of Village Shelkewadi, Tal - Kawathemahankal, Dist - Sangli. </t>
  </si>
  <si>
    <t>18/07/06</t>
  </si>
  <si>
    <t xml:space="preserve">Acknit Knitting Ltd.         817, Krishna, 224/64, Bose Road, Kolkata </t>
  </si>
  <si>
    <t>14/01/08</t>
  </si>
  <si>
    <t>Queens Park Estates Pvt. Ltd.                             9/1, Lower Rowdon Street,                                KOLKATA - 700 020</t>
  </si>
  <si>
    <t>Roaring 40's Wind Farms (Khandke) Pvt. Ltd.                                         302, Booston House, Suren Road, CTS - 260-261, Andheri East,  Mumbai - 400 093</t>
  </si>
  <si>
    <t>Shalimar Hotel Pvt. Ltd.       August Kranti Marg, Mumbai</t>
  </si>
  <si>
    <t>Raj Promoters And Civil Engineers Pvt. Ltd.                                                           410, Pride Silicon Plaza, Senapati Bapat Road, Pune - 411 016.</t>
  </si>
  <si>
    <t>Gut No16 Forest Compartment  No.442 of Village Isharde  (Brahmanwl), Tal. Sakri, Dist. Dhule</t>
  </si>
  <si>
    <t>31/03/05</t>
  </si>
  <si>
    <t>31/3/05</t>
  </si>
  <si>
    <t>Rindiam Export                       106, Shreeji Chambers, Tata Road No. 2, Opera House, Mumbai - 4</t>
  </si>
  <si>
    <t>Gut No. 142/2 of village Titane, Tal. Sakri, Dist. Dhule</t>
  </si>
  <si>
    <t xml:space="preserve">Savita Chemicals Ltd.             66/67, Nariman Bhavan, Nariman point,                Mumbai - 400 079 </t>
  </si>
  <si>
    <t>Gut No. 15, 69/4, 69/5 of village Panhalipada, Tal. Sakri, Dist, Dhule</t>
  </si>
  <si>
    <t xml:space="preserve">M. B. Foods Pvt. Ltd.                                                                                    2A/1-2, Sector A, Industrial Area, Sanwer Road,             Indore - 452 015. </t>
  </si>
  <si>
    <t>Gut No. 1602 of Village Salve, (Matrewadi) Tal- Patan, Dist- Satara</t>
  </si>
  <si>
    <t>Gut No. 66 of Village Ruvale,  (Matrewadi) Tal- Patan, Dist- Satara</t>
  </si>
  <si>
    <t>15/11/08</t>
  </si>
  <si>
    <t>17/11/08</t>
  </si>
  <si>
    <t>25/04/08</t>
  </si>
  <si>
    <t>21/07/08</t>
  </si>
  <si>
    <t>Kumar Company                                                                                                 2413, East Street,            Camp, Pune - 411 001</t>
  </si>
  <si>
    <t>M/s Shri Tradco India Pvt. Ltd 10/868, Kolk Building, Shahpur Road, Vardhman Chowk, Ichalkaranji, Dist. Kolhapur</t>
  </si>
  <si>
    <t>Forest Comp. No. 439 &amp; Gut No. 7 of village Sadawaghapur, Tal. Patan, Dist. Satara</t>
  </si>
  <si>
    <t xml:space="preserve">M/s Sri Maruti Wind Park Develoers                             KPTC Commercial Complex, No. 212-A Wing, Fatimanagar, Opp. Parmar Nagar, Wanowarie Road, Pune - 13                            </t>
  </si>
  <si>
    <t>M/s Bothe Wind Farm Development Pvt. Ltd.          A-304, Kailash Complex, Park Site, Veer Savarkar Marg, Vikhroli (West), Mumbai-400 079.</t>
  </si>
  <si>
    <t>M/s Indo Rama Renewable Jath Ltd.                                      20th Floor, DLF Square, DLF-Phase 2, NH-8, Gurgaon 122 002. Haryana</t>
  </si>
  <si>
    <t>Gut No. 211/1 of village Jath, Tal. Jath, Dist. Sangli</t>
  </si>
  <si>
    <t>M/s Indo Rama Renewables Jath Ltd.                                   20th Floor, DLF Square,  DLF-Phase-2, NH-8,           Gurgaon-122 002, Haryana.</t>
  </si>
  <si>
    <t>Gut No. 100/2 of village Jath, Tal. Jath, Dsit. Sangli</t>
  </si>
  <si>
    <t>M/s Indo Rama Renewable Jath Ltd.                            20th Floor, DLF Square,  DLF-Phase-2, NH-8,  Gurgaon 122 002, Haryana</t>
  </si>
  <si>
    <t>Gut No. 74/2 of village Devnal, Tal. Jath, Dist. Sangli</t>
  </si>
  <si>
    <t>M/s Renew Wind Energy (Jath) Pvt Ltd.                       Flat No. S-2, Gobind Bhawan, Gali No. 4A, Tulsi Dass Street, Ansari Road, Darya Ganj, Delhi - 110 002</t>
  </si>
  <si>
    <t>Gut No. 81/5 of village Jath, Tal. Jath, Dist. Sangli</t>
  </si>
  <si>
    <t>Gut No. 404/A of village Kolgiri, Tal. Jath, Dist. Sangli</t>
  </si>
  <si>
    <t>Gut No. 106/2 of village Jath, Tal. Jath, Dist. Sangli</t>
  </si>
  <si>
    <t>M/s Renew Wind Energy (Jath) Pvt. Ltd.                       Flat No. S-2, Gobind Bhawan, Gali No. 4A, Tulsi Dass Street, Ansari Road, Darya Ganj, Delhi - 110 002.</t>
  </si>
  <si>
    <t>Gut No. 29 of village Untawadi, Tal. Jath, Dist. Sangli</t>
  </si>
  <si>
    <t xml:space="preserve">M/s Indo Rama Renewable Jath Ltd.                             20th Floor, DLF Square,  DLF-Phase -2, NH-8, Gurgaon - 122 002, Haryana                               </t>
  </si>
  <si>
    <t>Gut No. 60/1 of village Devnal, Tal. Jath, Dist. Sangli</t>
  </si>
  <si>
    <t>Gut No. 59 of village Mendhegiri, Tal. Jath, Dist. Sangli.</t>
  </si>
  <si>
    <t>Gut No. 109 of village Mendhegiri, Tal. Jath, Dist. Sangli.</t>
  </si>
  <si>
    <t>Gut No. 447/2A of village Billur, Tal. Jath, Dist. Sangli</t>
  </si>
  <si>
    <t>Gut No. 449/1 of village Billur, Tal. Jath, Dist. Sangli</t>
  </si>
  <si>
    <t>Gut No. 186/1, 186/2 of village Jath, Tal. Jath, Dist. Sangli.</t>
  </si>
  <si>
    <t>M/s Renew Wind Energy (Shivpur) Pvt. Ltd.                138, Ansal Chamber-II,   Bikaji Cama Palce,              New Delhi - 110 066.</t>
  </si>
  <si>
    <t>Gut No. 696 of village Valsang, Tal. Jath, Dist. Sangli.</t>
  </si>
  <si>
    <t xml:space="preserve">M/s Reliance Clean Power Pvt. Ltd.                               H Block, 1st Floor,    Dhirubhai Ambani  Knowledge City, Thane Belapur Road, Koparkhairane,                    Navi  Mumbai-400 170                                </t>
  </si>
  <si>
    <t>Gut No. 86/1 of village Shedyal, Tal. Jath, Dist. Sangli</t>
  </si>
  <si>
    <t>Gut No. 49/4, 49/5 of village Billur, Tal. Jath, Dist. Sangli</t>
  </si>
  <si>
    <t>Gut No. 45 of Khokade, Tal. Maan, Dist. Satara.</t>
  </si>
  <si>
    <t>Gut No. 59 of village Khokade, Tal. Maan, Dist. Satara.</t>
  </si>
  <si>
    <t>M/s Global Metal &amp; Energy Pvt. Ltd.                             Flat No. 32, Wing 1B, Windermere Oshiwara New Link Road, Andheri (West), Mumbai - 400 053.</t>
  </si>
  <si>
    <t>3 x 850</t>
  </si>
  <si>
    <t>Gut No. 464 of village Khojanwadi, Tal. Jath, Dist. Sangli.</t>
  </si>
  <si>
    <t>M/s Bothe Wind Farm Development Pvt. Ltd. 102, "EI Tara", Hiranandani Gardens, Powai,                  Mumbai-400 076.</t>
  </si>
  <si>
    <t>M/s Reliance Clean Power Pvtl Ltd.                              H Block, 1st Floor,   Dhirubhai Ambani    Knowledge City, Thane Belapur Road, Koparkhairane,                    Navi Mumbai - 400 170</t>
  </si>
  <si>
    <t>Gut No. 225/1 of village Shedyal, Tal. Jath, Dist. Sangli.</t>
  </si>
  <si>
    <t>M/s Reliance Clean Power Pvt. Ltd.                              H Block, 1st Floor,               Dhirubhai Ambani  Knowledge City, Thane Belapur Road, Koparkhairane,                   Navi Mumbai- 400 170, India</t>
  </si>
  <si>
    <t>Gut No. 254 of village Shedyal, Tal. Jath, Dist. Sangli.</t>
  </si>
  <si>
    <t>Gut No. 136 of village Shedyal, Tal. Jath, Dist. Sangli.</t>
  </si>
  <si>
    <t>Gut No. 464 of village Billur, Tal. Jath, Dist. Sangli,</t>
  </si>
  <si>
    <t>M/s Global Metal &amp; Energy Pvt. Ltd.                                  Flat No. 32, Wing 1B, Windermere Oshiwara New Link Road, Andheri (West), Mumbai - 400 053.</t>
  </si>
  <si>
    <t>Gut No. 549 of village Billur, Tal. Jath, Dist. Sangli.</t>
  </si>
  <si>
    <t>Gut No. 76 of village Yeldari, Tal. Jath, Dist. Sangli.</t>
  </si>
  <si>
    <t>M/s Indo Rama Renewable Jath Ltd.                             20th Floor, DLF Square,  DLF-Phase-2, NH-8,  Gurgaon 122 002, Haryana</t>
  </si>
  <si>
    <t>Gut No. 83 of village Khokade, Tal. Maan, Dist. Satara.</t>
  </si>
  <si>
    <t>Gut No. 95/1, 79/3 of village Runmali, Gut No. 116 of village Shivajinagar, Gut No. 386/3, 386/4, 391/1 of village Bhamer, Tal. Sakri, Dist. Dhule</t>
  </si>
  <si>
    <t>Roaring 40's Wind Farms (Khandke) Pvt. Ltd.                                                 302, Booston House, Suren Road, CTS              No. 260 - 261, Andheri East,  Mumbai - 400 093</t>
  </si>
  <si>
    <t>11 x 800</t>
  </si>
  <si>
    <t>Forest S. No. 68 of village Sonewadi &amp; Forest S. No. 213 comp. No. 319 of village Sarolabddi, Tal. &amp; Dist. Ahmednagar.</t>
  </si>
  <si>
    <t>Precision Drawells Pvt. Ltd.                           Keshav, Block No. 6, Kamatee Road, 10, Bridge, Nagpur - 440 004.</t>
  </si>
  <si>
    <t xml:space="preserve">S.No. 245 of Sautada (Sautada) Tal- Patoda, Dist- Beed. </t>
  </si>
  <si>
    <t>31/12/08</t>
  </si>
  <si>
    <t xml:space="preserve">Gut No. 865 of Village Jaigaon (Ambheri) Tal - Khatav, Dist - Satara. </t>
  </si>
  <si>
    <t>14/01/09</t>
  </si>
  <si>
    <t>21/03/09</t>
  </si>
  <si>
    <t>Gut No. 728 of Village Jaigaon (Ambheri) Tal- Khatav, Dist- Satara</t>
  </si>
  <si>
    <t>Lachman W. Panjabi                                                                                    7, Jasville, 2nd Floor, Opp. Liberty Cinema, 9, New Marine Lines, Mumbai- 20</t>
  </si>
  <si>
    <t xml:space="preserve">Enercon Wind Farms (Sai) Pvt. Ltd.                                                             Kolsite House, Plot No. 31, Shah Industrial Estate, Veera Desai Road, Andheri (West) Mumbai - 400 053. </t>
  </si>
  <si>
    <t>B. C. Chandrashekar,                                         C/o. B. S. C. Textiles 1189, Kalikadevi Road, Davangere - 577 001</t>
  </si>
  <si>
    <t>Advik Hi-Tech Pvt. Ltd.         Gat No. 357, Plot No. 99, Part A, Chakan-Talegaon Road, Chakan,                Pune - 410 501</t>
  </si>
  <si>
    <t>Gut No. 225 &amp; 226 of Village Mandur (Gudepanchagani) Tal- Shirala, Dist- Sangli</t>
  </si>
  <si>
    <t xml:space="preserve">Gut No. 969 of Village Nagaj, Tal - Kawathemahankal, Dist - Sangli. </t>
  </si>
  <si>
    <t>Gut No. 443/2  of Village Chhadwel, Tal - Sakri, Dist - Dhule</t>
  </si>
  <si>
    <t>Gut No. 156 of Village Amkhel, Tal - Sakri, Dist - Dhule</t>
  </si>
  <si>
    <t>Gut No. 199 of Village Brahmanwel, 21/3 of Ranjangaon,  Tal - Sakri, Dist - Dhule</t>
  </si>
  <si>
    <t>M/s Advik Hi-Tech Pvt. Ltd.                                      Gut No. 357/99, Chakan - Talegaon Road, Kharabwadi, Tal. Khed, Chakan, Pune - 410 501</t>
  </si>
  <si>
    <t>Cooper Foundry Pvt. Ltd.                                    L - 3, Addl. M.I.D.C.,  Satara</t>
  </si>
  <si>
    <t>Gut No. 89, 103 of Village Gudhe, Tal - Shirala, Dist - Sangli</t>
  </si>
  <si>
    <t>Air Control (India) Pvt. Ltd.                                                          1st Floor, Adam's Court, Baner Road,                   Pune - 411 045</t>
  </si>
  <si>
    <t>Arvind Dyeing &amp; Bleaching Mills Pvt.  Ltd.                                        "Arvind House", 30,  Old Industrial Estate, Ichalkaranji.</t>
  </si>
  <si>
    <t>Abhishek Export (Power Division)                              Abhishek House, Kadampali Society, Opp. Jeevan Bharti School, Nanpura,                         Surat - 395 001</t>
  </si>
  <si>
    <t>Gut No. 178/A, M.I.D.C. Plot No. SW-1,  of Village Brahmanwel, Tal - Sakri, Dist - Dhule</t>
  </si>
  <si>
    <t>M/s Ghatge Patil Consultancy Services Pvt. Ltd.                                          517-E, Pune Bangalore Road, Kolhapur-416 001</t>
  </si>
  <si>
    <t>Gut No. 231 &amp; 232 of village Pukalewadi, Tal. Maan, Dist. Satara</t>
  </si>
  <si>
    <t>10 x 1500</t>
  </si>
  <si>
    <t>Gut No. 259 (Old Gut No. 1189) of village Murud, Tal. Patan, Dist. Satara</t>
  </si>
  <si>
    <t>Sanjana Power                   (Divission of Sanjana Cryognic Storages Ltd.)                                                   116, Bajaj Bhavan, 11th Floor, Nariman Point, Mumbai - 400 021</t>
  </si>
  <si>
    <t>Chaphalkar Brothers                                          City Pride, Hotel Utsav Delux, 692/693, Market Yard Road, Pune - 37</t>
  </si>
  <si>
    <t>Gut No. 419 of Village Mandal, Tal - Nandurbar, Dist - Nandurbar</t>
  </si>
  <si>
    <t>Gut No. 152 of Village Akhatwade, Tal - Nandurbar, Dist - Nandurbar</t>
  </si>
  <si>
    <t>Polar Star                         247/247E, Panchratna, Opera House,           Mumbai - 400 004</t>
  </si>
  <si>
    <t>Savita Chemicals Ltd.                                                                                           66/67, Nariman Bhavan    , Nariman Point,                                  Mumbai - 400 001.</t>
  </si>
  <si>
    <t>2 X 1250</t>
  </si>
  <si>
    <t>Gut No. 152/1, 157/1 of Village Vavad, Tal - Nandurbar, Dist - Nandurbar</t>
  </si>
  <si>
    <t xml:space="preserve">Gut No. 392 of Village Adwadi, (Panchpatta) Tal - Sinnar, Dist - Nashik. </t>
  </si>
  <si>
    <t>M/s B. S. Channabasappa &amp; Sons.                                       # 1194, Kalikadevi Road, Davangere - 577 001</t>
  </si>
  <si>
    <t>Forest Comp No. 443 &amp; Gut No. 29 of village Sadawaghapur, Tal. Patan, Dist. Satara</t>
  </si>
  <si>
    <t>M/s CLP Wind Farms (India) Pvt. Ltd.                               15th Floor, Oberoi Commerz, International Businness Park, Oberoi Gardencity, Goregaon (East), Mumbai-400 063.</t>
  </si>
  <si>
    <t>Gut No. 304 of Tisangi, Tal. Kawathemahankal Dist. Sangli</t>
  </si>
  <si>
    <t>New Sahyadri Industries ltd. (Sahyadri Industries Ltd.)                                     39-D, Gultekdi, Jawaharial Naheru Road, Pune - 411037</t>
  </si>
  <si>
    <t>Gut No. 2210 of village Ghot Jugaiwadi, Tal. Patan, Dist. Satara</t>
  </si>
  <si>
    <t>Gut No. 290 of village Adwadi, Tal. Sinnar, Dist. Nashik</t>
  </si>
  <si>
    <t>Gut No. 249 &amp; 276 of Village Jaigaon  &amp; Gut No.811 of Village Varud, (Ambheri) Tal- Khatav, Dist- Satara</t>
  </si>
  <si>
    <t>Forest Comp. No. 443 &amp; Gut No. 29 of village Sadawaghapur, Tal. Patan, Dist. Satara</t>
  </si>
  <si>
    <t xml:space="preserve">Gut No. 182 of village Chavanwadi, Gut No. 131 to 135, 126 to 130, 136 to149 of Village Varekarwadi, Tal - Patan, Dist -Satara </t>
  </si>
  <si>
    <t>Chhotabhai Jethabhai Patel &amp; Co.                         Motapore,                      Nadiad - 387 001</t>
  </si>
  <si>
    <t>31/03/06</t>
  </si>
  <si>
    <t>Gut No. 471/472 of Ghatnandre, Tal. Kawathemahankal Dist. Sangli</t>
  </si>
  <si>
    <t>New Patel Saw Mill             47, New Nagardas Road,     Andheri (E),                Mumbai - 400 069</t>
  </si>
  <si>
    <t xml:space="preserve">Unirose Textiles Processors Pvt. Ltd.                                                          10,41,65-68, Sector B, Shri Laxmi Sahakari Aoudhyogik Vasahat Ltd. Hatkanangale, Dist- Kolhapur </t>
  </si>
  <si>
    <t xml:space="preserve">Gut No. 161 of Village Gosavyachiwadi, (Ambheri),  Tal - Khatav, Dist - Satara. </t>
  </si>
  <si>
    <t>Gut No. 19 of Village Aundh, (Ambheri) Tal- Khatav, Dist- Satara</t>
  </si>
  <si>
    <t xml:space="preserve">M/s. Sushant Mohan Jadhav                                                      B2,Mark Park, Apartment, Erandwane, Pune -411 038 </t>
  </si>
  <si>
    <t>M/s Ushdev International Ltd.                                     New Harileela House, 6th Floor, Mint Road,    Mumbai-400 001.</t>
  </si>
  <si>
    <t>4 x 2000</t>
  </si>
  <si>
    <t xml:space="preserve">Gut No. 808 of Village Ghatnandre Tal. Kawathemahankal Dist. Sangli </t>
  </si>
  <si>
    <t>C. Mahendra Exports           1204, Panchratna, 12th Floor, Opera House, Mumbai - 400 004.</t>
  </si>
  <si>
    <t>Suzlon Energy</t>
  </si>
  <si>
    <t>Shah Lulla Estate Developers                            Poshish, 1st Floor, Lale Plot, Madhavnagar Road, Sangli - 416 416</t>
  </si>
  <si>
    <t>Gut No. 255 of village Kundalapur Tal, Kawathemahankal Dist. Sangli</t>
  </si>
  <si>
    <t>Prithvi Exports                   10/174, Rajesh Bhavan, Ichalkaranji - 416 115, Dist. Kolhapur</t>
  </si>
  <si>
    <t xml:space="preserve">S.K. Shivraj                                                    'Shivashri', No. 182/A,           2nd Main, 9th Cross, Ganganagar,                   Banglore - 560 032. </t>
  </si>
  <si>
    <t xml:space="preserve">Gut No. 340, 341 of Village Adwadi, (Panchpatta) Tal - Sinnar, Dist - Nashik. </t>
  </si>
  <si>
    <t xml:space="preserve">Gut No. 291, 385, 394, 396, 295/A &amp; 297 of Village Adwadi, (Panchpatta) Tal - Sinnar, Dist - Nashik. </t>
  </si>
  <si>
    <t xml:space="preserve">30/03/09      </t>
  </si>
  <si>
    <t>M/s TS Wind Power Developers                                 497/A, 3rd Floor, R.K. Chambers, Civil Hospital Rd., Sadar Bazar, Satara.</t>
  </si>
  <si>
    <t xml:space="preserve">Shri Jayant (Balasaheb) Govind Thackar,                                                                                 699, Shaniwar Peth,                Satara - 415 002. </t>
  </si>
  <si>
    <t>S. G. Associates                S. N. 18/1 Kothrud,       Pune - 411 029.</t>
  </si>
  <si>
    <t>OM Intercontinental             A-2, Matulya Centre, Senapati Bapat Marg, Lower Parel,                  Mumbai - 400 013.</t>
  </si>
  <si>
    <t>Echjay Industries  Pvt.Ltd. 83,Bajaj Bhavan, Nariman Point,              Mumbai-400021</t>
  </si>
  <si>
    <t>Dharmanndan Diamonds G-14, Prasad Chambers, Opera House,                 Mumbai - 400004</t>
  </si>
  <si>
    <t>Gut No. 156 of Bharewadi, 522, 525 of Bhurbhushi tal. Karad, Dist. Satara</t>
  </si>
  <si>
    <t>Pankaj Diamond                 313-315, The Jewel Opera House,           Mumbai - 400 004</t>
  </si>
  <si>
    <t>K. J. Jadhav                                                            408/10, Purandar Complex, 3rd Floor, Mukund Nagar,             Pune - 411 037</t>
  </si>
  <si>
    <t xml:space="preserve">Om Shanti Wind Farms  Pvt. Ltd.                                                                         12 -1-58, Gunj Road, Raichur. </t>
  </si>
  <si>
    <t>Modelama Exports Ltd.                                       184, Udyog Vihar, Phase-I, Gurgaon, 122 016 (Haryana)</t>
  </si>
  <si>
    <t>Gut No. 632, 629 of Birenwadi, Tal - Tasgaon, Dist - Sangli</t>
  </si>
  <si>
    <t>Vandana Textiles              Vishnu Chambers, Shahu Corner, ICHALKARANJI - 416 115 Dist. Kolhapur</t>
  </si>
  <si>
    <t>Gut No. 221 of Kundalapur, Kavthemahankal Dist. Sangli</t>
  </si>
  <si>
    <t>Shree Panchganga Agro Impex Pvt. Ltd.                   Gat No. 559, Pune-Nagar Road, Wagholi,              Pune - 412 207</t>
  </si>
  <si>
    <t xml:space="preserve">Forest Gut No.234, Comp. No. 30 of Village Manhere, (Panchpatta)Tal Akole, Dist-Ahmednagar. </t>
  </si>
  <si>
    <t>24/07/08</t>
  </si>
  <si>
    <t xml:space="preserve">Panchpatta </t>
  </si>
  <si>
    <t>Khatri Investments Pvt. Ltd.                                                                     66/67, Nariman Bhavan, 6th Floor, Nariman Point, Mumbai - 400 021</t>
  </si>
  <si>
    <t xml:space="preserve">Forest Gut No.233, Comp. No. 30 of Village Manhere, (Panchpatta)Tal - Akole, Dist-Ahmednagar. </t>
  </si>
  <si>
    <t>Gut No. 8 of Forest Compartment No. 433, of Village Jamde, Tal - Sakri, Dist - Dhule</t>
  </si>
  <si>
    <t>M/s Asian Radio House           Opp. Market Yard,            Sangli-416 416</t>
  </si>
  <si>
    <t>M/s Sri Anand Vinayak Coalfields Ltd.                                         11, Clive Row 4th Floor, Kolkata - 700 001.</t>
  </si>
  <si>
    <t>Gut No. 1063 of village Jaygaon, Tal. Khatav, Dist. Satara</t>
  </si>
  <si>
    <t>Forest Comp. No. 640 &amp; Gut No. 156 of village Jambhekarwadi, Tal. Patan, Dist. Satara</t>
  </si>
  <si>
    <t>M/s Paharpur Cooling Towers Limited                    Paharpur House, 8/1/B Diamond Harbour Road, Kolkata - 700 027.</t>
  </si>
  <si>
    <t>Forest Comp. No. 170 &amp; Gut No. 83 of village Arabwadi, Tal. Koregaon, Comp. No. 172 &amp; Gut No. 182 of village Malgaon, Tal. &amp; Dist. Satara</t>
  </si>
  <si>
    <t>Gut No. 604 of Birenwadi, Tal - Tasgaon, Dist - Sangli</t>
  </si>
  <si>
    <t>Gut No. 603 of Biranwadi, Tal - Tasgaon, Dist - Sangli</t>
  </si>
  <si>
    <t>R. B. Chemicals &amp; Agro Industries Pvt. Ltd.         703, Dalamal House, 206, Nariman Point,          Mumbai - 400 021</t>
  </si>
  <si>
    <t>Gut No 173 of village Kokrale, al. Khatav, Dist. Satara</t>
  </si>
  <si>
    <t>Ruchi Soya Industries Ltd.                                                                                  301, Mahakosh House,  7/5, South Tukogang,      Nath Mandir Road,                                Indore -1</t>
  </si>
  <si>
    <t>Gut No. 825 of Jarandi, 441 of Dahiwadi, Tal. Tasgaon, Dist. Sangli</t>
  </si>
  <si>
    <t>Gut No. 831 of Jarandi, Tal. Tasgaon, Dist. Sangli</t>
  </si>
  <si>
    <t>Enercon (India) Ltd.</t>
  </si>
  <si>
    <t>Gut No.1/1, Comp. No. 4 of Shivajinagar (Panchpatta) Tal- Akole, Dist - Ahmednagar</t>
  </si>
  <si>
    <t>Ahmednagar</t>
  </si>
  <si>
    <t>Panchpatta</t>
  </si>
  <si>
    <t>Elpro International Ltd.                                                                                           Chinchwadgaon,            Pune - 411 033</t>
  </si>
  <si>
    <t xml:space="preserve">Enercon (India) Ltd. </t>
  </si>
  <si>
    <t xml:space="preserve">Gut No. 1/1, Forest Compartment No. 4 of Village Shivajinagar, (Panchapatta) Tal - Akole, Dist- Ahmednagar. </t>
  </si>
  <si>
    <t>Kirloskar Oil Engines Ltd.                                                                                  13, Laxmanrao Kirloskar Road, Khadki,                                   Pune- 411 003</t>
  </si>
  <si>
    <t>11.01.13</t>
  </si>
  <si>
    <t>Naik Sea Foods Ltd.                                                                                          408, Emca House, 4th Floor, 289, Shahid Bhagat Singh Rd, Fort,                Mumbai - 400 038</t>
  </si>
  <si>
    <t>Gut No.227 of Village Ranale &amp;     Gut No. 32 of     Village Wankute,             (Chakla) Tal. &amp; Dist.Nandurbar.</t>
  </si>
  <si>
    <t>M/s Panama Wind Energy Pvt. Ltd.                                         Plot No. 36, Somawar Peth, Pune - 411 011.</t>
  </si>
  <si>
    <t xml:space="preserve">Panama Wind Energy </t>
  </si>
  <si>
    <t>T.S. Wind Power Developers.</t>
  </si>
  <si>
    <t>Gut No.245 of Village Jaigaon, (Ambheri) Tal- Khatav, Dist- Satara</t>
  </si>
  <si>
    <t xml:space="preserve">B.D.K.Engineering Industries Ltd.                                                                      Gokul Road,                           Hubli - 580 030. </t>
  </si>
  <si>
    <t>Priyadarshini Polysacks Ltd.                                                                           F-41, 1st Floor, Trade Centre, Station Road,                           Kolhapur - 416 001</t>
  </si>
  <si>
    <t>Forest Comp. No. 440 &amp; Gut No. 16 of village Sadawaghapur, Tal. Patan, Dist. Satara</t>
  </si>
  <si>
    <t>30/09/07</t>
  </si>
  <si>
    <t>Shri Saibaba Sansthan Trust,                             Post-Shirdi, Tal. Rahata, Dist. Ahmednagar.         Shirdi-423 109.</t>
  </si>
  <si>
    <t>Gut No. 109 of village Bhoire (Supa), Tal. &amp; Dist. Ahmednagar</t>
  </si>
  <si>
    <t>14/08/07</t>
  </si>
  <si>
    <t>Supa</t>
  </si>
  <si>
    <t>Hazel Metals &amp; Minerals (P) Ltd.                         701/712A, Embassy  Centre, Nariman Point,                  Mumbai - 400 021.</t>
  </si>
  <si>
    <t xml:space="preserve">Ind-Aust Maritime Pvt. Ltd.                                                                     715, J.K. Chambes,       Sector-17, Vashi, New                      Mumbai - 400 703.  </t>
  </si>
  <si>
    <t>3 x 250</t>
  </si>
  <si>
    <t>Gut No. 19 of Village Rameshwar,  Tal- Khatav, Dist- Satara</t>
  </si>
  <si>
    <t>M/s Vijay S. Lodha                 147, Kothrud Petrol Circle, Kothrud,              Pune - 411 038</t>
  </si>
  <si>
    <t>Gut No. 56 of Chakla, Tal. &amp; Dist. Nandurbar</t>
  </si>
  <si>
    <t>Nanduebar</t>
  </si>
  <si>
    <t>Chakala</t>
  </si>
  <si>
    <t xml:space="preserve">21/03/06 </t>
  </si>
  <si>
    <t>Gut No. 802 of  Village Ghatnandre, Tal - Kawathemahankal, &amp; 833 of village Jarandi Tal. Tasgaon Dist - Sangli</t>
  </si>
  <si>
    <t xml:space="preserve">M/s Giriraj Enterprises                  Malpani House, I.G. Raod Sangamner-422 605, Dist. Ahemednagar            </t>
  </si>
  <si>
    <t>Gut No. 46, 50, 543/11, 543/14 of village Karajangi, Gut No. 45, 47 of village Kolgiri, Tal. Jath, Dist. Sangli</t>
  </si>
  <si>
    <t>Gut No. 543/2 of village Karanangi, Tal. Jath, Dist. Sangli</t>
  </si>
  <si>
    <t>Gut No. 386, 393 of village Mulikwadi, Tal. Khatav, Dist. Satara</t>
  </si>
  <si>
    <t>2 x 2000</t>
  </si>
  <si>
    <t>M/s Navalakha Developers           50-A Hadapsar Industrial Estate, Pune-411 013</t>
  </si>
  <si>
    <t>Gut No. 621, 640  586, 588, 589, 619, 620 of Mehekari (Khandke) Tal &amp; Dist- Ahmednagar.</t>
  </si>
  <si>
    <t xml:space="preserve">Khandke </t>
  </si>
  <si>
    <t>M/s Roarong 40s Wind Farms (Khandke) Pvt. Ltd.                            302, Boston House, Suren Road, CTS No. 260-261, Andheri East,                  Mumbai - 400 093</t>
  </si>
  <si>
    <t>M/s Rutuja Industries          Nalwandi Road,              Beed - 431 122</t>
  </si>
  <si>
    <t>Gut No. 222 of village Sautada, Tal. Patoda, Dist. Beed</t>
  </si>
  <si>
    <t>M/s Shriniwas Distributors &amp; Developers    Flat No. 602, A-Wing, Kanchan Heights, Sinhgad Road, Pune - 411 030.</t>
  </si>
  <si>
    <t>Sushila Overseas               Laxmi Market, Deoli Dist. Tonk, Rajasthan</t>
  </si>
  <si>
    <t>Gut No. 51 of Shelkewadi, Tal. Kawthemahankal    Sangli</t>
  </si>
  <si>
    <t>16/02/06</t>
  </si>
  <si>
    <t>Roha Dyechem Pvt. Ltd.                                                                                        Plot No. A-/44/45,  Street No. 2, M.I.D.C. Andheri (E), Mumbai - 400 093.</t>
  </si>
  <si>
    <t xml:space="preserve">5 x 1500 </t>
  </si>
  <si>
    <t>Gut No.818, 838, 892, 893, 945, 946, 996, 999, 1000, 1033 of Village Narsewadi, Tal- Tasgaon, Gut No.476 of Village Ghoti Budrukh, Tal. Khanapur, Dist- Sangli.</t>
  </si>
  <si>
    <t>25/03/07</t>
  </si>
  <si>
    <t>28/03/07</t>
  </si>
  <si>
    <t>M/s REI Agro Limited, 58 A/1, Sainik Farm, New Delhi - 110 062.</t>
  </si>
  <si>
    <t>Shahi Exports Pvt. Ltd.                                      Industrial  Plot No. - 1, Sector - 28,            Faridabad - 121 008</t>
  </si>
  <si>
    <t>Bengal Beverages Pvt. Ltd.                                 Durgapur Expressway, Dankuni Coal Complex, Hooghly, West Bengal</t>
  </si>
  <si>
    <t>Gut No. 2244 of Ghot Jugaiwadi, 1829 of Ghot Borgewadi,  40/2/A, 43/1/A,   44 of Village Sadawaghapur Tal - Patan, Dist - Satara</t>
  </si>
  <si>
    <t>Forest Comp No. 38 &amp; Gut No. 21/3 of village Wahagaon, Comp No. 37, 38 &amp; Gut No. 310 of village Mohodekarwadi, Comp No. 36 &amp; Gut No. 1010/1 of village Wele, Tal. Wai, Comp. No. 153, 152 &amp; Gut No. 54 of village Randullabad, Comp No. 151, 152 &amp; Gut No. 191  of village Solashi, Tal. Koregaon, Dist. Satara</t>
  </si>
  <si>
    <t xml:space="preserve">Gut No. 217 of Village Adwadi, (Panchpatta) Tal - Sinnar, Dist - Nashik. </t>
  </si>
  <si>
    <t>Jathar Textiles Pvt. Ltd.        Ganesh Nagar, 6th Lane, Gat No. 747/1, plot No. 32/33/34/35, Post Ganganagar,          Ichalkaranji - 416 116</t>
  </si>
  <si>
    <t>Gut No. 257/2/1, 257/2/2 of village Chhadwel, Tal. Sakri, Dist. Dhule</t>
  </si>
  <si>
    <t>Vestas Wind Technology / K.P. Power</t>
  </si>
  <si>
    <t>Gut No. 168, 161, 370, 375, 378 of Mandal, 46 of Akhatwade, Tal. &amp; Dist. Nandurbar</t>
  </si>
  <si>
    <t>Kedia Enterprises                                                 2 Bvenilal's Estate, 4th Floor, Block No. 4, Dr. Atmaram Merchant Road, Bhuleshwar,             Mumbai - 400 021</t>
  </si>
  <si>
    <t>Gut No. 365 of village Yeldari, Tal. Jath, Dist. Sangli</t>
  </si>
  <si>
    <t>Forest Comp No. 443 &amp; Gut No. 29 of village Sadawaghpur, Tal. Patan, Dist. Satara</t>
  </si>
  <si>
    <t>Forest Comp. No. 163 &amp; Gut No. 162 of village Rautwadi, Tal. Koregaon, Comp. No. 160 &amp; Gut No. 959 of village Degaon, Tal. Wai, Dist. Satara</t>
  </si>
  <si>
    <t>Navanagar Metcoke Ltd.                                               303, Prasham Building,  Nr. Dharam Cinema, K.R. Gandhi Marg,                  Rajkot-360001</t>
  </si>
  <si>
    <t>Gut No. 46 of Phopade, Tal. Sakri, Dist. Dhule</t>
  </si>
  <si>
    <t>Track Innovation (I) P. Ltd. S 66, L.G. Floor, Greater Kailash Part - I,              New Delhi - 110 048</t>
  </si>
  <si>
    <t>Kothari Industries                                           Plot No. 185-187, 123-125, Chandramaulli, Industrial  Co-Operative Estates,                            Mohol - 413 213                 Dist - Solapur.</t>
  </si>
  <si>
    <t xml:space="preserve">Shriram EPC Ltd./ Sri Maruti Wind Park Developers </t>
  </si>
  <si>
    <t>Dharmanndan Diamonds G-14, Prasad Chambers, Opera House,                   Mumbai - 400004</t>
  </si>
  <si>
    <t>Gut No. 406 of Jarandi , 367, 392 of Dongarsoni, Tal: Tasgaon Dist Sangali</t>
  </si>
  <si>
    <t>Gut No. 66/P of Village Akhatwade, Tal &amp; Dist. Nandurbar,</t>
  </si>
  <si>
    <t>Shah Promoters And Developers                      AST 1, Success Chambers, 1232, Apte Road, Pune - 411 004</t>
  </si>
  <si>
    <t>Gut No. 91 Gudhe, 10/P Yesalewadi Tal. Shirala, Dist. Sangli</t>
  </si>
  <si>
    <t>Gut No. 81, 89, 103, 104 of village Gudhe, Gut No. 24/P of village Bastewadi, Gut No. 9/P of village Berdewadi, Gut No. 85/38, 85/35, 85/17, 85/36, 85/37, 85/4, 85/9, 85/3, Kharale Tal. Shirala, Dist. Sangli</t>
  </si>
  <si>
    <t>14/07/06</t>
  </si>
  <si>
    <t>Gut No. 50 of village Yeldari, Tal. Jath, Dist. Sangli.</t>
  </si>
  <si>
    <t>Gut No. 1207/1, 1207/B of village Umrani, Tal. Jath, Dist. Sangli.</t>
  </si>
  <si>
    <t>Gut No. 128/1, 128/2 of village Mendhegiri, Tal. Jath, Dist. Sangli.</t>
  </si>
  <si>
    <t>Jath-II</t>
  </si>
  <si>
    <t>Gut No. 145 of village Khokade, Tal. Maan, Dist. Satara.</t>
  </si>
  <si>
    <t>Gut No.162 of Village Garjewadi, (Dhalgaon) Tal- Kawathemahankal, Dist- Sangli.</t>
  </si>
  <si>
    <t>P. Vijaykumar,                                                                                                     # 174/1, Opp. B.T.Jain Temple, Narasaraja Road,                            Davangere - 577 001</t>
  </si>
  <si>
    <t>Gut No.74 of Village Wagholi,                                        ( Dhalgaon) Tal- Kawathemahankal, Dist- Sangli.</t>
  </si>
  <si>
    <t>Gut No.532 of Village Jarandi, (Dhalgaon) Tal- Tasgaon, Dist- Sangli.</t>
  </si>
  <si>
    <t xml:space="preserve">Kiranben Arunkumar Thakkar                         1/5, Koli Samaj Building, Opp. Railway Station, Sewree, (East), Mumbai. </t>
  </si>
  <si>
    <t>Gut No27/p of Village Dhadane Tal: Nandurbar  Dist: Nandurbar</t>
  </si>
  <si>
    <t xml:space="preserve">Gut No. 837 of Village Konambe  Tal- Sinnar, Dist- Nashik. </t>
  </si>
  <si>
    <t xml:space="preserve">31/07/08     </t>
  </si>
  <si>
    <t xml:space="preserve">Dharmesh Harsukh Mehta                                                                                    103, Crystal Tower,   75, Gundavali, Goathan Road No. 3, Off. Andheri Kurla Road, Andheri (E), Mumbai </t>
  </si>
  <si>
    <t>Gut  107 of Village Aichale, Tal. Sakri, Dist. Dhule</t>
  </si>
  <si>
    <t>13/02/07</t>
  </si>
  <si>
    <t xml:space="preserve">Echjay Forgings Pvt. Ltd.                                                                                    Kanjur Village Road,       Kanjur Marg (E),                           Mumbai - 400 042. </t>
  </si>
  <si>
    <t>18/11/06</t>
  </si>
  <si>
    <t>2 x 850</t>
  </si>
  <si>
    <t>Gut No.4/2 of Dhandane Tal &amp; Dist : Nandurbar</t>
  </si>
  <si>
    <t>Gut No.9/1 of Village Korde Tal:Sakri Dist: Dhule</t>
  </si>
  <si>
    <t>Gut No.4/p of Village ChaklaTal: Nandurbar Dist: Nandurbar</t>
  </si>
  <si>
    <t>Diamines &amp; Chemical ltd. Plot No. 13, P.C.C.Area P.O. Petrochemicals Dist:- Baroda</t>
  </si>
  <si>
    <t>Twincle Enviro-Tech Ltd. 16-19, Shilpin Centre , 1st floor 40,G.D.Ambekar Marg,Wadala,           Mumbai-400031</t>
  </si>
  <si>
    <t>RSV Global                                                                                                        1st Floor, 122-Rishabh Chambers, M.G. Road, Raipur - 492 001.</t>
  </si>
  <si>
    <t>Gut No.121 of village Aichale, (Brahmanwl), Tal. Sakri, Dist. Dhule</t>
  </si>
  <si>
    <t>30/12/06</t>
  </si>
  <si>
    <t>Gut No. 10/P, 11/P, 12/P of village Yeslewadi, Gut No. 25/P Bahastewadi, 90, 91/P of Gudhe Tal. Shirala, Dist. Sangli</t>
  </si>
  <si>
    <t>26/09/06</t>
  </si>
  <si>
    <t>Gut No. 164 of Village Amkhel, Tal - Sakri, Dist - Dhule</t>
  </si>
  <si>
    <t>Brahmanwel</t>
  </si>
  <si>
    <t>Ratna Kala Exports                                            316, Prasad Chambers, Opera House,             Mumbai - 400 004</t>
  </si>
  <si>
    <t>Gut No. 247 (Old Gut No. 624) of village Ghatewadi, Tal. Patan, Dist. Satara</t>
  </si>
  <si>
    <t>30/06/06</t>
  </si>
  <si>
    <t>Forest Comp No. 164 &amp; Gut No. 87 of village Asangaon, Tal. Koregaon, Dist. Satara.</t>
  </si>
  <si>
    <t>Gut No. 12B/10 of village Manti, Tal. Javli, Dist. Satara</t>
  </si>
  <si>
    <t>Forest Comp No. 164, 166 &amp; Gut No. 162 of village Rautwadi, Tal. Koregaon, Dist. Satara</t>
  </si>
  <si>
    <t>M/s Shri C. P. Patel                       39/D, Gultekdi, J. N. Marg, Pune - 411 037.</t>
  </si>
  <si>
    <t>M/s Shri V. V. Patel                      39/D, Gultekdi, J. N. Marg, Pune - 411 037.</t>
  </si>
  <si>
    <t>M/s Pudumjee Pulp &amp; Paper Mills Ltd.                    Thergaon, Chinchwad, Pune-411 033.</t>
  </si>
  <si>
    <t>V. K. Industrial Corporation 303, Loha Bhavan, 93 P. D. Mello Rd., Carnac Bunder, Mumbai-400 009.</t>
  </si>
  <si>
    <t>1 x 750</t>
  </si>
  <si>
    <t>Jaiprakash Associates  Ltd.                                                                                    JA House, 63 Basant Lok, Vasant Vihar,                         New Delhi. - 110 057.</t>
  </si>
  <si>
    <t xml:space="preserve">Indiana Engg. Works (Bom.) Pvt. Ltd.                                                                     Indiana House, Off. M. V. Road, Marol Naka, Andheri (E),                        Mumbai - 400 059. </t>
  </si>
  <si>
    <t xml:space="preserve">M/s The Tata Power Co. Ltd.                                  Bombay House, 24, Homi Modi Street, Fort,              Mumbai - 400 001. </t>
  </si>
  <si>
    <t>Fairdeal Suppliers Pvt. Ltd.                                                                           4th Floor, Shalin Bldg. Near Nehru Bridge Corner, Ashram Road,           Ahmedabad - 380 009</t>
  </si>
  <si>
    <t>13 x 250</t>
  </si>
  <si>
    <t>Gut No. 53,80,81,30, 35of Village Rameshwar,  (Ambheri) Tal- Khatav, Dist- Satara</t>
  </si>
  <si>
    <t>Gut No. 54, 59, 77 of Village Rameshwar,  (Ambheri) Tal- Khatav, Dist- Satara</t>
  </si>
  <si>
    <t>30/03/09</t>
  </si>
  <si>
    <t>31/03/09</t>
  </si>
  <si>
    <t>Gut No. 79 of Village Rameshwar,  (Ambheri) Tal- Khatav, Dist- Satara</t>
  </si>
  <si>
    <t>WMI Cranes Ltd,                                                                                                  Village Road,           Bhandup (W),          Mumbai - 400 0780</t>
  </si>
  <si>
    <t>Sun-N-Sand Hotels Pvt. Ltd.                                             39, Juhu Beach,             Mumbai - 400 049</t>
  </si>
  <si>
    <t>D. J. Malpani                                                        'Malpani House', I. G. Road,                     Sangamner - 422 605</t>
  </si>
  <si>
    <t xml:space="preserve">29/03/06 </t>
  </si>
  <si>
    <t>Gut No. 52 of Village Dhandhane,  Tal &amp;  Dist - Nandurbar &amp; Gut No. 53/2 of Village Basar, Tal - Sakri, Dist - Dhule</t>
  </si>
  <si>
    <t xml:space="preserve"> Dhule</t>
  </si>
  <si>
    <t>Bramhanwel</t>
  </si>
  <si>
    <t>M/s Siddhayu Ayurvedic Research Foundation Pvt. Ltd.                                         20, Great Nag Road,              Nagpur - 440 009.</t>
  </si>
  <si>
    <t>Forest Comp. No. 439 &amp; Gut No. 45 of village Sadawaghapur, Tal. Patan, Dist. Satara</t>
  </si>
  <si>
    <t>Vipul Vallabh Patel                                                                                             39/D, Gultekadi,                     J. N. Marg,                             Pune - 411 037</t>
  </si>
  <si>
    <t xml:space="preserve">Forest Gut No. 173/1, Forest Compartment No. 279 of Village Aundhewadi, Tal- Sinnar, Dist - Nashik. </t>
  </si>
  <si>
    <t>Gut No. 157 of village Titane, &amp; Gut No. 16/25 of village Isharde, Tal. Sakri, Dist. Dhule</t>
  </si>
  <si>
    <t>Gut No. 28/3, 30/1 A of village Panhalipada, Tal. Sakri, Dist. Dhule</t>
  </si>
  <si>
    <t xml:space="preserve">Gut No. 11/2 of village Panhalipada, 216/6-7 of village Titane, Tal. Sakri, Dist. Dhule </t>
  </si>
  <si>
    <t>Gut No. 32, 27, 22/2, 22/3, 25/2 of village Petale Tal. Sakri, Dist. Dhule</t>
  </si>
  <si>
    <t>Gut No. 56, 47/1, 47/2, 51/1, 34/2 A of village Petale, Tal. Sakri, Dist. Dhule</t>
  </si>
  <si>
    <t>Gut No.210/2, 207/1, 209/1/1 of village Titane, Tal. Sakri, Dist. Dhule</t>
  </si>
  <si>
    <t>M/s Renew Wind Energy (Rajkot) Pvt. Ltd.                           Z-8, Basement, Hauz Khas, New Delhi - 110 016.</t>
  </si>
  <si>
    <t xml:space="preserve">Kalani Industries Ltd.                                                                                          Treasure Island , 6th Floor, 11, Tukoganj,  M. G. Road,                                Indore - 452 001. </t>
  </si>
  <si>
    <t xml:space="preserve">Gut No. 222 of Panchgani,                   Tal - Shirala,            Dist - Sangli. </t>
  </si>
  <si>
    <t>M/s Balaji Amines Ltd.                Balaji Bhavan, 165-A, Raliway Lins, Solapur</t>
  </si>
  <si>
    <t>Gu No. 34 of village Warsolikoli, Tal. Mahabaleshwar, Dist. Satara</t>
  </si>
  <si>
    <t>M/s Giriraj Enterprises           Malpani House, I.G. Road, Sangamner,                   Dist. Ahmednagar</t>
  </si>
  <si>
    <t>Forest Comp. No. 131 &amp; Gut No. 17 of village Vasdara, Tal. &amp; Dist. Nandurbar</t>
  </si>
  <si>
    <t>M/s Siddhayu Ayurvedic Research Foundation Pvt. Ltd.                                        20, Great Nag Road, Nagpur</t>
  </si>
  <si>
    <t>Ahemadnagar</t>
  </si>
  <si>
    <t>Punit Constructions Company                                                                            Agarwal Residency, Shankar Lane, Kandivali (W),  Mumbai - 400 067</t>
  </si>
  <si>
    <t>Forest Comp. No 212, 213 &amp; Gut No. 278 of village Rewalkarwadi, Forest Comp. No. 212 &amp; Gut No. 172 of village Visapur, Tal. Khatav, Forest Comp. No. 211 &amp; Gut No. 99 of Village Ekambe Tal. Koregaon, Dist. Satara</t>
  </si>
  <si>
    <t>Gut No. 74/P of village Kundalapur, Tal. Kawthemahankal, Dist. Sangli</t>
  </si>
  <si>
    <t xml:space="preserve">Gut No. 22/2, 22/3, 27 of Petale Tal.Sakri, Dist. Dhule </t>
  </si>
  <si>
    <t>Essel Mining &amp; Industires Ltd Indsutry House, 10 Camac Street,                            Kolkata - 700 017.</t>
  </si>
  <si>
    <t xml:space="preserve">Gut No. 165/B &amp; 173A of Village Kusalamb, Gut No. 743, 742of Village Mugaon  Tal- Patoda, Dist- Beed. </t>
  </si>
  <si>
    <t>18/06/08</t>
  </si>
  <si>
    <t>Forest Comp No. 132 &amp; Gut No. 137 of village Akhatwade, Tal. &amp; Dist. Nandurbar</t>
  </si>
  <si>
    <t>M/s Tata Power Co. Ltd.        Bombay House, 24 Homi Mody Street,              Mumbai - 400 001.</t>
  </si>
  <si>
    <t>3 x 2000</t>
  </si>
  <si>
    <t xml:space="preserve">Reliance Innoventures Pvt. Ltd.                                                           3rd Floor, Reliance Energy Centre, Santa Cruz (East), Mumbai - 400 055. </t>
  </si>
  <si>
    <t>Gut No. 395, 231 of Village Udhavane, (Matrewadi) Tal- Patan, Dist- Satara</t>
  </si>
  <si>
    <t>Gut No. 529, 639 of village Ganje Tal. Jawali, Dist. Satara</t>
  </si>
  <si>
    <t>Sheetal Manufacturing Co. 1001, Prasad Chambers, Opera House,                 Mumbai - 400 004.</t>
  </si>
  <si>
    <t>Gut No. 218/1/P Titane, Tal. Sakri, Dist. Dhule</t>
  </si>
  <si>
    <t>Gut No. 4/3, 4/4 of village Jamde, Tal. Sakri, Dist. Dhule</t>
  </si>
  <si>
    <t>Gut No. 177/1 of village Titane, Tal. Sakri, Dist. Dhule</t>
  </si>
  <si>
    <t xml:space="preserve">Ankur Textiles                                                    Vishnu Chambers, Shahu Corner, ICHHALKARANJI 416 115 Dist - Kolhapur </t>
  </si>
  <si>
    <t>M/s Alpha Flock India Pvt. Ltd. 3, Sugandha Apartment, 1226/5, Apte Road, Deccan Gymkhana, Pune</t>
  </si>
  <si>
    <t xml:space="preserve">M/s Jagadish P. Deshpande    A-1, Success Chambers, 1232, Apte Road, Pune </t>
  </si>
  <si>
    <t>Gut No. 239 &amp; 242 of village Jaigaon, Tal. Khatav, Dist. Satara</t>
  </si>
  <si>
    <t>Gut No. 138, 215 of village Jath, Tal. Jath, Dist. Sangli.</t>
  </si>
  <si>
    <t>M/s B.S.C. Textiles                  Textile Super Market, 1189, Kalikadevi Road,           Davangere-577 001.</t>
  </si>
  <si>
    <t>M/s Manjeet Cotton Pvt.  Ltd.                                      Ramdev Complex, Amoda, Tal. Shirpur, Dist. Dhule</t>
  </si>
  <si>
    <t xml:space="preserve">Mr. Prabhakar D. Gharge B-52/3,                Old MIDC, Satara. </t>
  </si>
  <si>
    <t>M/s O. P. Enterprises                 501, Sai Commercial Complex, 5th Floor, BKS Devshi Marg, Govandi (E),                Mumbai - 400 088</t>
  </si>
  <si>
    <t>M/s B.S. Channabasappa &amp; Sons                                 Textile Supper Market, 1189, Kalikadevi Rd.,               Davangere-577 001.</t>
  </si>
  <si>
    <t>Gut No.377, 378 of Village Panumbre, (Gudepanchgani)  Tal- Shirala, Dist- Sangli.</t>
  </si>
  <si>
    <t>Shrikant Shravan Mahale                                                                   A-1, "Swamipuram", 2160/B, Sadashiv Peth, Pune-411 030</t>
  </si>
  <si>
    <t>Gut No. 966 of village Nagaj, Tal. Kavthemahankal, Dist. Sangli</t>
  </si>
  <si>
    <t>M/s S.K. Parik                           10/276, Kapad Market, P.B. No. 162, P.O. Ichalkaranji-416 115, Dist. Kolhapur</t>
  </si>
  <si>
    <t>M/a Ratnagiri Wind Power Projects Pvt. Ltd.                       Room No. 19, Gutukripa Bldg., Dr. Shirodkar Road, Parel, Mumbai - 400 012.</t>
  </si>
  <si>
    <t>Ratnagiri Wind Power</t>
  </si>
  <si>
    <t>13 x 1600</t>
  </si>
  <si>
    <t>Gut No.781 of Village Varud, (Ambheri) Tal- Khatav, Dist- Satara</t>
  </si>
  <si>
    <t>28/01/08</t>
  </si>
  <si>
    <t>Sharp Engineers                                                                            Plot No. A-77, H Block MIDC, Pimpri,                 Pune 411 018</t>
  </si>
  <si>
    <t>Gut No. 788 of Village Varud, (Ambheri) Tal- Khatav, Dist- Satara</t>
  </si>
  <si>
    <t xml:space="preserve"> Kiran Exports                     109, Prasad Chambers, Opera Houe, Mumbai - 400 004</t>
  </si>
  <si>
    <t>Gut No. 8 Forest compartment No. 440 of village Jamde &amp; Gut No. 264 Forest Compartment No. 431 of village Aichale, Tal. Sakri, Dist. Dhule</t>
  </si>
  <si>
    <t>Gut No. 488/P of village Tisangi, Tal. Kawathemahankal Dist. Sangli</t>
  </si>
  <si>
    <t>Pankaj Diamond                                                                                        915, Prasad Chambers, Opera House,                     Mumbai- 400 004.</t>
  </si>
  <si>
    <t>Asian Hotels Limited                                                                                      Bhikaji Cama Place,       Ring Road,                       New Delhi - 110 607.</t>
  </si>
  <si>
    <t>Gut No. 290 &amp; 251 of Village  Revangaon, Tal- Khanapur, Dist- Sangli</t>
  </si>
  <si>
    <t>26/06/08</t>
  </si>
  <si>
    <t xml:space="preserve">Bhud </t>
  </si>
  <si>
    <t xml:space="preserve">Pramukh Gems                                                                                           4, Shreeji Plaza,Tata Road No.2, Opera House,   Mumbai - 400 004. </t>
  </si>
  <si>
    <t xml:space="preserve">Forest Gut No. 115, Comp. No. 28,30 of Village Ambevangan &amp; Forest Gut No. 83 (253), Comp. No. 27 of Village Shenit, Bk. &amp; Forest Gut No. 395, Comp. No. 28, 30 of Village Waranghushi,  (Panchpatta)Tal Akole, Dist-Ahmednagar. </t>
  </si>
  <si>
    <t>13/09/08</t>
  </si>
  <si>
    <t>24/09/08</t>
  </si>
  <si>
    <t>26/02/09</t>
  </si>
  <si>
    <t>17/03/09</t>
  </si>
  <si>
    <t>23/09/08</t>
  </si>
  <si>
    <t xml:space="preserve">Gut No.156/B/3 of Village Kusalamb,  Tal- Patoda, Dist- Beed. </t>
  </si>
  <si>
    <t>M/s Siddhayu Ayurvedic Research Foundation Pvt. Ltd.                                         20, Great Nag Road, Nagpur - 440 009.</t>
  </si>
  <si>
    <t>Forest Comp. No. 134 &amp; Gut 68 of village Gangapur, Forest Comp. No. 142 &amp; Gut No. 152 of village Thanepada, Forest Comp No. 132 &amp; Gut No. 137 of village Akhatwade Tal. &amp; Dist. Nandurbar</t>
  </si>
  <si>
    <t>Roaring 40's Wind Farms (Khandke) Pvt. Ltd.                                         302, Booston House, Suren Road, CTS NO. 260-261, Andheri East,                      Mumbai - 400 093</t>
  </si>
  <si>
    <t>M/s B. G. Shirke Construction Technology Pvt. Ltd.                                               72-76 Industrial Estate- Mundwa, Pune-411 036</t>
  </si>
  <si>
    <t>Gut No. 199/1/A, 201/1A/E, 204/5/A of village Sautada, Tal. Patoda, Dist. Beed, Gut No. 262 of village Pimpalwadi, Gut No. 1089 of village Sakat, Tal. Jamkhed, Dist. Ahemadnagar.</t>
  </si>
  <si>
    <t xml:space="preserve">Sangli  </t>
  </si>
  <si>
    <t>Gut No. 89/1 Gudhe, 2/P of Berdewadi Tal. Shirala, Dist. Sangli</t>
  </si>
  <si>
    <t>Forest Comp. No. 454 &amp; Gut No. 141 of village Mandal, Forest Comp. No. 142, 143, 144 &amp; Gut No. 152 of village Thanepada, Tal. &amp; Dist. Nandurbar.</t>
  </si>
  <si>
    <t xml:space="preserve">Gut No. 16 of Forest Compartment No. 442 of Village Isharde, Tal - Sakri, Dist - Dhule. </t>
  </si>
  <si>
    <t>Forest Comp. No. 454 &amp; Gut No. 141 of village Mandal, Forest Comp. No. 140, 142, 143, 144 &amp; Gut No. 152 of village Thanepada, Tal. &amp; Dist. Nandurbar</t>
  </si>
  <si>
    <t>Maloshi</t>
  </si>
  <si>
    <t xml:space="preserve">Gut No. 700 of Village Jarandi,  Tal. Tasgaon, Dist - Sangli. </t>
  </si>
  <si>
    <t xml:space="preserve">Gut No. 515 of Village Dongersoni, Tal - Tasgaon, Dist - Sangli. </t>
  </si>
  <si>
    <t>Gut No. 66 of Village Akhatwade, Tal - Nandurbar, Dist - Nandurbar</t>
  </si>
  <si>
    <t>Gut No. 78, 174, 94 of Akhatwada, Tal. &amp; Dist. Nandurbar</t>
  </si>
  <si>
    <t>National Oxygen Ltd.           No. 80 (OldNo. 141), Greams Road,            Chennai- 600 006.</t>
  </si>
  <si>
    <t>1 x 1650</t>
  </si>
  <si>
    <t>Gut No. 178/A MIDC plot No. SW-3 of Brahmanwel, Tal. Sakri, Dist. Dhule</t>
  </si>
  <si>
    <t>Gut No. 178/A plot No. SW-3 of Brahmanwel, Tal. Sakri, Dist. Dhule</t>
  </si>
  <si>
    <t xml:space="preserve">Forest Gut No. 83 (253), Comp. No. 27 of Village Shenit Bk;  (Panchpatta) Tal -  Akole, Dist- Ahmednagar.  </t>
  </si>
  <si>
    <t>13/03/09</t>
  </si>
  <si>
    <t>Gut No. 46 of Forest Compartment No. 425 &amp; 428 of Village Phopade, Gut No. 242 of Forest Compartment No. 425, 427, &amp; 428 of Village  Hatti- Khurd, Tal - Sakri, Dist - Dhule</t>
  </si>
  <si>
    <t>Gut No. 26/12, 26/13 of village Panchgani, Tal. Patan, Dist. Satara.</t>
  </si>
  <si>
    <t>M/s Prakash Construction      "Sri Sai Vihar", Plot No. 4&amp;5, Amrai, Shahunagar, Godoli, Satara - 415 001.</t>
  </si>
  <si>
    <t>Gut No. 96 of Akhatwade, Tal. Nandurbar, Dist. Nandurbar</t>
  </si>
  <si>
    <t>31/12/05</t>
  </si>
  <si>
    <t>Gut No. 124 of Kundlapur, Tal. Kawathemahankal Dist. Sangli</t>
  </si>
  <si>
    <t>M/s Serum Institute of India Ltd.                                    Sarosh Bhavan, 16 B/1, Dr. Ambedkar Road,                Pune - 411 001.</t>
  </si>
  <si>
    <t>M/s Bindu Vayu Urja Pvt. Ltd. 8th Floor, Q City, S. No. 109, Gachibowli, Nanakramguda Village, Serilingampally Mandal, Hyderabad - 500032</t>
  </si>
  <si>
    <t>Tanaaya Gems &amp; Jewellery Exports Ltd.                                                                    347-A, Panchratna, M.P.Marg, Opera House,                 Mumbai- 400 004.</t>
  </si>
  <si>
    <t xml:space="preserve">Gut No.212 &amp; 278 of Village Kusalamb, Gut No.10 &amp; 39 of Village Bhurewadi  Tal- Patoda, Dist- Beed. </t>
  </si>
  <si>
    <t>17/05/06</t>
  </si>
  <si>
    <t>4 x 800</t>
  </si>
  <si>
    <t>M/s Ushahkal Nursing Home South Shivajinagar, Opp. Zilla Parishad, Miraj Road,    Sangli-416 416</t>
  </si>
  <si>
    <t>M/s Pioneer Wincon Pvt. Ltd.                                     30/1A, Harrington Chambers, 2nd Floor, "A &amp; B" Block, Abdul Razaq 1st Street, Saidapet, Chennai-600 015.</t>
  </si>
  <si>
    <t>Pioneer Wincon</t>
  </si>
  <si>
    <t xml:space="preserve">Nayak Properties (P) Ltd.                                                                  207/208, 2nd Floor, Bhaveshwar Arcade, Opp. Shreyas Cinema, L.B.S.Marg, Ghatkopar (W) Mumbai-400 086.                     </t>
  </si>
  <si>
    <t xml:space="preserve">Gut No.218 of Village Kusalamb, (Sautada) Tal- Patoda, Dist- Beed. </t>
  </si>
  <si>
    <t>M/s D. J. Malpani                               Malpani Estate, Kasara Dumala,                             Sangamner-422 605</t>
  </si>
  <si>
    <t>Gut No. 34 and 41 of village Warsolikoli, Tal. Mahabaleshwar, Dist. Satara</t>
  </si>
  <si>
    <t>Beed -7 Ahmednagar-1</t>
  </si>
  <si>
    <t>23/05/08</t>
  </si>
  <si>
    <t>28/05/08</t>
  </si>
  <si>
    <t>31/05/08</t>
  </si>
  <si>
    <t xml:space="preserve">Gut No. 8 of Forest Compartment 431 of Village Jamde, Gut No. 264 of Forest Compartment No. 431 of Village Aichale, Gut No. 44 of Forest Compartment No. 139 of Village Shinband,  Tal - Sakri, Dist - Dhule. </t>
  </si>
  <si>
    <t xml:space="preserve">Patnaik Minerals Pvt Ltd.                                   Bonaikala, Joda, Dist - Keonjhar, Baneikala, Joda, Dist - Keonjher, Orissa - 758 038 </t>
  </si>
  <si>
    <t>Gut No. 242 of Forest Compartment No. 425 &amp; 427 of Village Hatti-Khurd, Tal - Sakri, Dist - Dhule</t>
  </si>
  <si>
    <t xml:space="preserve">Gut No. 19 &amp; Forest Compartment No. 374 of Village Jamde,  Tal - Sakri, Dist - Dhule </t>
  </si>
  <si>
    <t>Gut No 10 of Village Basar,  (Brahmanwl), Tal. Sakri, Dist. Dhule</t>
  </si>
  <si>
    <t>Gut No. 456 of village Nigadi Khurd, Tal. Jath, Dist. Sangli.</t>
  </si>
  <si>
    <t>Gut No. 453 of village Nigadi Khurd, Tal. Jath, Dist. Sangli.</t>
  </si>
  <si>
    <t>M/s Clean Wind Power (Satara) Pvt. Ltd. 
203, 3rd Floor, Okhla Industrial, Estate Ph-III, 
New Delhi - 20</t>
  </si>
  <si>
    <t>Gut No. 253 of village Gorewadi, Tal. Khanapur, Dist. Sangli.</t>
  </si>
  <si>
    <t>Gut No. 18 of village Nigadi Khurd, Tal. Jath, Dist. Sangli.</t>
  </si>
  <si>
    <t>Gut No. 342, 344 of village Rawalgundwadi, Tal. Jath, Dist. Sangli.</t>
  </si>
  <si>
    <t>Gut No. 45 of village Muchandi, Tal. Jath, Dist. Sangli.</t>
  </si>
  <si>
    <t>Gut No. 53/3 of village Rawalgundwadi, Tal. Jath, Dist. Sangli.</t>
  </si>
  <si>
    <t>M/s Parmarth Wind Energy Pvt. Ltd.
7, Munshi Premchand 
Sarani, Hastings, 
Kolkata - 700 022.</t>
  </si>
  <si>
    <t>Gut No. 157 of village Altur, Tal. Shahuwadi, Dist. Kolhapur.</t>
  </si>
  <si>
    <t>Gut No. 162 of village Altur, Tal. Shahuwadi, Dist. Kolhapur.</t>
  </si>
  <si>
    <t>Gut No. 170 of village Altur, Tal. Shahuwadi, Dist. Kolhapur.</t>
  </si>
  <si>
    <t>Gut No. 161 of vilalge Altur, Tal. Shahuwadi, Dist. Kolhapur.</t>
  </si>
  <si>
    <t>Gut No. 384 of village Salekiri, Tal. Jath, Dist. Sangli.</t>
  </si>
  <si>
    <t>M/s NSL Wind Power Compnay (Kaythar) Pvt. Ltd.  NSL ICON, 4th Floor, 
#8-2-684/2/A, Road No. 12, Banjara Hills, 
Hyderabad-500 034.</t>
  </si>
  <si>
    <t>Gut No. 929/9, 929/10 of village Wayphal, Tal. Jath, Dist. Sangli.</t>
  </si>
  <si>
    <t>Gut No. 930 of village Wayphal, Tal. Jath, Dist. Sangli.</t>
  </si>
  <si>
    <t>Gut No. 350 of village Shedyal, Tal. Jath, Dist. Sangli.</t>
  </si>
  <si>
    <t>Gut No. 222/A of village Khojanwadi, Tal. Jath, Dist. Sangli.</t>
  </si>
  <si>
    <t>Gut No. 80 of village Rawalgundwadi, Tal. Jath, Dist. Sangli.</t>
  </si>
  <si>
    <t>Gut No. 276 of village Wayphal, Tal. Jath, Dist. Sangli.</t>
  </si>
  <si>
    <t>Gut No. 229 of village Wayphal, Tal. Jath, Dist. Sangli.</t>
  </si>
  <si>
    <t>Gut No. 50 of village Muchandi, Tal. Jath, Dist. Sangli.</t>
  </si>
  <si>
    <t>Gut No. 222/C of village Khojanwadi, Tal. Jath, Dist. Sangli.</t>
  </si>
  <si>
    <t>7 x 2000</t>
  </si>
  <si>
    <t>Gut No. 1794, 1812, 1813, 1823, 1825, 1827, 1830, 1839, 1849 of village Rajache Kurle, Tal. Khatav, Dist. Satara.</t>
  </si>
  <si>
    <t>M/s Bothe Wind Farm Development Pvt. Ltd.           102, "EI Tara", Hiranandani Gardens, Powai,                Mumbai - 400 076.</t>
  </si>
  <si>
    <t>Gut No. 423 of village Bothe, Tal. Maan, Dist. Satara.</t>
  </si>
  <si>
    <t>M/s Bothe Wind Farm Development Pvt. Ltd.          102, "EI Tara", Hiranandani Gardens, Powai,                Mumbai - 400 076.</t>
  </si>
  <si>
    <t>Gut No. 325 of village Bothe, Tal. Maan, Dist. Satara.</t>
  </si>
  <si>
    <t>Gut No. 392 of village Bothe, Tal. Maan, Dist. Satara.</t>
  </si>
  <si>
    <t>Gut No. 13 of village Bothe, Tal. Maan, Dist. Satara.</t>
  </si>
  <si>
    <t>M/s NSL Wind Power Company (Satara) Pvt. Ltd.   NSL ICON, 4th Floor, #8-2-684/2/A, Road No. 12, Banjara Hills,                  Hyderabad-500 034.</t>
  </si>
  <si>
    <t>Gut No. 1515 of village Virali, Tal. Maan, Dist. Satara.</t>
  </si>
  <si>
    <t>Gut No. 564 of village Nigadi Khurd, Tal. Jath, Dist. Sangli.</t>
  </si>
  <si>
    <t>Gut No. 1512 of village Virali, Tal. Maan, Dist. Satara.</t>
  </si>
  <si>
    <t>Gut No. 151/3 of village Chilarwadi, Tal. Maan, Dist. Satara.</t>
  </si>
  <si>
    <t>M/s NSL Wind Power Company (Kaythar) Pvt. Ltd. NSL ICON, 4th Floor, #8-2-684/2/A, Road No. 12, Banjara Hills,                  Hyderabad - 500 034.</t>
  </si>
  <si>
    <t>Gut No. 407, 408 of village Wayphal, Tal. Jath, Dist. Sangli.</t>
  </si>
  <si>
    <t>M/s Jath Wind Energy Pvt. Ltd.             
NSL ICON, 4th Floor, 
#8-2-684/2/A, Plot No. 1 to 4, Opp. ICICI Bank Road No. 12, Banjara Hills, 
Hyderabad-500 034</t>
  </si>
  <si>
    <t>Gut No. 125 of village Karajangi, Tal. Jath, Dist. Sangli.</t>
  </si>
  <si>
    <t>Gut No. 357 of village Nigadi Khurd, Tal. Jath, Dist. Sangli.</t>
  </si>
  <si>
    <t>Gut No. 364 of village Valsang, Tal. Jath, Dist. Sangli.</t>
  </si>
  <si>
    <t>Gut No. 333 of village Nigadi Khurd, Tal. Jath, Dist. Sangli.</t>
  </si>
  <si>
    <t>Gut No. 386 of village Nigadi Khurd, Tal. Jath, Dist. Sangli.</t>
  </si>
  <si>
    <t>M/s SJVN Ltd.                    HIMFED Building,                 New Shimla,                      Himachal Pradesh - 171 009.</t>
  </si>
  <si>
    <t>M/s Harinagar Sugar Mills Ltd World Trade Centre, Centre No.1, 10th Floor,                        Cuffe Parade, Colaba,       Mumbai - 400 005.</t>
  </si>
  <si>
    <t>M/s Topaz Investments Pvt. Ltd.                                              103/104 Embassy Chambers No. 5, Vlttal Mallya Road, Banglore Karnatka-560 001</t>
  </si>
  <si>
    <t>Gut No. 527 of village Dorgewadi, Tal. Maan, Dist. Satara</t>
  </si>
  <si>
    <t>Gwailior Chemical Industries                       K.K. Chambers,4th Floor,Sir Purushottamdas Thakurdas Marg, Fort, Mumbai - 400 001</t>
  </si>
  <si>
    <t>Gut No. 50, 55 of Chakla Tal. &amp; Dist Nandurbar</t>
  </si>
  <si>
    <t xml:space="preserve">B.S.C.Textiles                                                                                                  1189, Kalikadevi  Road,                          Davangere - 577 001. </t>
  </si>
  <si>
    <t>Suzlon Energy Ltd. Pune</t>
  </si>
  <si>
    <t>Forest Comp No. 140 &amp; Gut No.  152 of village Thanepada, Tal. &amp; Dist. Nanadurbar.</t>
  </si>
  <si>
    <t xml:space="preserve">Gut No. 19 of Forest Compartment  No.434 of Village Jamde,  (Bramhmanwel) Tal- Sakri, Dist Dhule.  </t>
  </si>
  <si>
    <t xml:space="preserve">Enercon (India) Ltd.   </t>
  </si>
  <si>
    <t>7 x 800</t>
  </si>
  <si>
    <t xml:space="preserve">Forest Gut No. 1/1 Forest Compartment No. 1, 2 of Village Shivajinagar (Panchpatta), Tal - Akole, Dist - Ahmednagar. </t>
  </si>
  <si>
    <t xml:space="preserve">Ess Gee Real Estate Developers (P) Ltd.           85, Mittal Chambers, Nariman Point,           Mumbai - 400 021. </t>
  </si>
  <si>
    <t>Preetam Enterprises                                             1325/91, Shivaji Udyamnagar,           Kolhapur - 416 008</t>
  </si>
  <si>
    <t>Gut No. 19/5B, 19/7, 19/17 of village Sadawathapur, Tal. Patan, Dist. Satara</t>
  </si>
  <si>
    <t xml:space="preserve">Monet Projects India Ltd.                                   302, World Trade Centre, Babar Road,                   New Delhi - 110 001 </t>
  </si>
  <si>
    <t xml:space="preserve">Monet International Ltd.                                   302, World Trade Centre, Babar Road,                  New Delhi - 110 001 </t>
  </si>
  <si>
    <t>M/s Shyam Metalics &amp; Energy Ltd.                                  Viswakarma, 86C, Topsia Road, 1st Floor,                     Kolkata-700 046</t>
  </si>
  <si>
    <t xml:space="preserve">Gut No. 41 of Forest Compartment No.169, 170, 171A  of Village Raikot, (Bramhmanwel) Tal- Sakri, Dist Dhule.  </t>
  </si>
  <si>
    <t>27/03/07</t>
  </si>
  <si>
    <t>Jath</t>
  </si>
  <si>
    <t>Vaspeth</t>
  </si>
  <si>
    <t>Gudepachgani</t>
  </si>
  <si>
    <t>M/s Kishori Industries           Nalwandi Road,              Beed - 431 122</t>
  </si>
  <si>
    <t>S. No. 222 of village Sautada, Tal. Patoda, Dist. Beed</t>
  </si>
  <si>
    <t>Forest Comp. No. 159 &amp; Gut No. 162, Forest Comp No. 163 &amp; Gut No. 162 of village Rautwadi, Tal. Koregaon, Forest Comp. No. 160 &amp; Gut No. 959 Forest Comp No. 160 &amp; Gut No. 895 of village Degaon, Tal. Wai, Dist. Satara.</t>
  </si>
  <si>
    <t>Gut No. 129/2 of village Jaitane, Gut No. 124/1, 124/3 &amp; 113/A of village Shivajinagar, Tal. Sakri, Dist. Dhule</t>
  </si>
  <si>
    <t>Jaibhim</t>
  </si>
  <si>
    <t>Gut No. 46 of village Runmali, Gut No. 109 of village Vajdare, Tal. Sakri, Dist. Dhule.</t>
  </si>
  <si>
    <t xml:space="preserve"> Forest Comp No. 131 &amp; Gut No. 17 of village Vasdare Tal. &amp; Dist. Nandurbar</t>
  </si>
  <si>
    <t>M/s Renew Wind Energy (Shivpur) Pvt. Ltd.                138, Ansal Chamber-II,   Bikaji Cama Place,            New Delhi-110 066.</t>
  </si>
  <si>
    <t>Gut No. 424 of village Shedyal, Tal. Jath, Dist. Sangli.</t>
  </si>
  <si>
    <t>Gut No. 108 of village Salekiri, Tal. Jath, Dist. Sangli.</t>
  </si>
  <si>
    <t>Gut No. 34 of village Gavaliwada, Gut No. 310 of village Maneri, Gut No. 158, 157 of village Lendori, Tal. Patan, Dist. Satara.</t>
  </si>
  <si>
    <t>M/s ITC Ltd.                        Virginia House 37, JL Nehru Road, Kolkata - 700 071.</t>
  </si>
  <si>
    <t>M/s Shiny Green Energy  Pvt. Ltd.                              24, Appachi Nagar Main Road, Tirupur - 641 607</t>
  </si>
  <si>
    <t>Ruchi Soya Industries Ltd.                                                                                  301, Mahakosh House,  7/5, South Tukogang,  Nath Mandir Road,             Indore -1</t>
  </si>
  <si>
    <t>M/s TS Wind Power Developers                         497/A, R K Heights, 3rd Floor, Civil Hospital Road, Sadar Bazar,                Satara - 415 002</t>
  </si>
  <si>
    <t xml:space="preserve">Gut No. 666 of Bhurbhushi, 169 of Bharewadi,  Tal - Karad, Dist - Satara &amp; 267, 102 of Panchgani, Tal - Shirala, Dist - Sangli. </t>
  </si>
  <si>
    <t>Sangli  - 2     Satara - 2</t>
  </si>
  <si>
    <t xml:space="preserve">M.G.Patel &amp; Brothers (Power Div.)                                                                  Ganj Bazar, Kudwa Line,                  Gondia - 441 601. </t>
  </si>
  <si>
    <t>Gut  178/A , M.I.D.C. Plot No. SW-2 &amp; 3 of Brahmanwel, Tal. Sakri, Dist. Dhule</t>
  </si>
  <si>
    <t>23/01/07</t>
  </si>
  <si>
    <t>M/s Fatehpuri Trasformers and Switchgears (Pvt) Ltd.               P. O. Machwa, Kalwar Road, Jaipur</t>
  </si>
  <si>
    <t>Western Precicast Pvt.Ltd.                                                                              Gat No. 170, Near Kupwad M.I.D.C., Village, Savali, Tal-Miraj, Dist-                         Sangli - 416 410</t>
  </si>
  <si>
    <t>Gut No. 674 of Bhurbhushi, (Gudepanchgani)  Tal - Karad, Dist - Satara</t>
  </si>
  <si>
    <t>Gujrat Fluorochemicals Ltd.                                                                              Inox Towers, 17, Sector - 16-A, Noida - 201 301.</t>
  </si>
  <si>
    <t>4 x 1650</t>
  </si>
  <si>
    <t>Hira Exports                            101, 102, The Jewel, Mama Parmanand Marg, Opera House,             Mumbai - 400 004.</t>
  </si>
  <si>
    <t>Forest Comp. No. 134 &amp; Gut No. 68 of village Gangapur, Forest Comp. No. 131 &amp; Gut No. 17 of village Vasdara, Forest Comp. No. 132 &amp; Gut No. 137 of village Akhatwade Tal. &amp; Dist. Nandurbar</t>
  </si>
  <si>
    <t>Gut No. 3/1, of village Panahalipada, Tal, Sakri, Dist. Dhule</t>
  </si>
  <si>
    <t>Gut No. 22/5, 22/7 of village panahalipada, 19 of village Jamde Tal. Sakri, Dist. Dhule</t>
  </si>
  <si>
    <t>Gut No. 965 of Ghatnandare, Tal. Kawathemahankal Dist. Sangli</t>
  </si>
  <si>
    <t>Essel Mining &amp; Industries Industry House, 10 Camac Street, Kolkata - 700 017</t>
  </si>
  <si>
    <t>Nandurbar</t>
  </si>
  <si>
    <t>Gut No 28, 80 of Village Kaltek ,  (Brahmanwl), Tal. Sakri, Dist. Dhule</t>
  </si>
  <si>
    <t>13/11/06</t>
  </si>
  <si>
    <t>K.K. Enterprises,                                                   Krishna Kaushal, Gattani Squares, Haridas            Ji Ki Magri,                   Udaipur - 313 001</t>
  </si>
  <si>
    <t>REI Agro Ltd.                                                      'Everest House', 46-C, Chowringee Road, 15th Floor, R. N. - 15B,     Kolkata - 700 071</t>
  </si>
  <si>
    <t xml:space="preserve">BP Energy India Pvt. Ltd.                                                       Technopolis Knowledge Park, Mahakali Caves Road, Andheri (East), Mumbai - 400 093. </t>
  </si>
  <si>
    <t>32 x 1250</t>
  </si>
  <si>
    <t>REI Agro Ltd.                     Everest House, 46-c, Chowringee Road, 15th Floor, R. N. 15B,          Kolkata - 700 071.</t>
  </si>
  <si>
    <t>2 x 1650</t>
  </si>
  <si>
    <t>Gut No. 1035, 1010, 1054, 1053 of Ghatnandare, Tal. Kawathemankal, Dist. Sangli</t>
  </si>
  <si>
    <t>Gandhi Special Tubes Ltd. Jariwala Mension, 2nd Floor, 43, K.M. Munshi Marg, Near Bharatiya Vidya Bhavan,            Mumbai - 400 007</t>
  </si>
  <si>
    <t>Gut No. 969 of Ghatnandare, Tal. Kawathemahankal, Dist. Sangli</t>
  </si>
  <si>
    <t>Gut No. 870 of Nagaj, Tal. Kawathemahankal Dist. Sangli</t>
  </si>
  <si>
    <t>Gut No. 178/A, M.I.D.C. Plot No. SW-2 SW-3,  of Village Brahmanwel, Tal - Sakri, Dist - Dhule</t>
  </si>
  <si>
    <t xml:space="preserve">Sridevi Trading Company                                                                                      Malebennur - 577 530, Harihar, Tal &amp;                       Dist - Davangere. </t>
  </si>
  <si>
    <t>S. No.223, Village Vankusavade, Tal Patan, Dist:- Satara</t>
  </si>
  <si>
    <t>Bajaj Auto Ltd. - III                Akurdi, Pune</t>
  </si>
  <si>
    <t>S. No.60, Village Vankusavade, Tal Patan, Dist:- Satara</t>
  </si>
  <si>
    <t>Gut No. 468 of Village Dahiwadi, Tal - Tasgaon, Dist - Sangli</t>
  </si>
  <si>
    <t xml:space="preserve">Gut No. 53 of Village Garjewadi, Tal - Kawathemahankal, Dist - Sangli. </t>
  </si>
  <si>
    <t>Gut No.143 of Village Garjewadi,  (Dhalgaon) Tal- Kawathemahankal, Dist- Sangli.</t>
  </si>
  <si>
    <t>Gut No. 397 of Mandal, Tal. &amp; Dist. Nandurbar</t>
  </si>
  <si>
    <t>M/s Mahabal Metals  Pvt. Ltd. Plot No. 23-24, MIDC Miraj Block,            Miraj - 416 410</t>
  </si>
  <si>
    <t>Nitin Castings Ltd.                                                                                            Post Box No. 74, Eastern Express Highway,                              Thane - 400 601</t>
  </si>
  <si>
    <t>1 X 1250</t>
  </si>
  <si>
    <t>Gut No. 242 forest compartment No.425 of village Hatti-Khurd, (Brahmanwl), Tal. Sakri, Dist. Dhule</t>
  </si>
  <si>
    <t>Sterling Agro Industries  Ltd.                                                                               S-2, Greater Kailash, Part-I,                                           New Delhi - 110 048.</t>
  </si>
  <si>
    <t xml:space="preserve">L. B. Kunjir,                                                  Pelican Building, Wing 'B'  107, Raheja Woods, Kalyani Nagar, Pune-Nagar Road, Pune - 411 006. </t>
  </si>
  <si>
    <t xml:space="preserve">Gut No. 134 of Village Adwadi, (Panchpatta) Tal - Sinnar, Dist - Nashik. </t>
  </si>
  <si>
    <t>Gut No. 2295 of village Kukudwad, Tal. Maan, Dist. Satara</t>
  </si>
  <si>
    <t xml:space="preserve">Mutual Industries Ltd.                                                                                          The Peerage    (Bhukanwala Bunglow) 86, MV Road,  Andheri - Kurla Road,  Andheri, (East)                         Mumbai - 400 093. </t>
  </si>
  <si>
    <t>Bengal Cardboard Industries &amp; Printers (P) Ltd.                                                    Oricon House, 4th Floor, 12 Rampart Row, Fort,                    Mumbai - 400 023</t>
  </si>
  <si>
    <t>M/s Paras Miracle Poly Products Pvt. Ltd.                    Gut No. 351, 10th Mile Stone, Nagar-Kalyan Road, At Post. Bhalwani, Tal. Parner, Dist. Ahmednagar-414 005.</t>
  </si>
  <si>
    <t>Forest Comp. No. 163 &amp; Gut No. 162 of village Rautwadi, Tal. Koregaon, Forest Comp. No. 162 &amp; Gut No. 80(253) of village Lagadwadi, Forest Comp. No. 160 &amp; Gut No. 959 of village Degaon, Tal. Wai, Dist. Satara</t>
  </si>
  <si>
    <t>M/s B. G. Chitale                    Bhilawadi Station - 416303 Dist. Sangli</t>
  </si>
  <si>
    <t>Gut No. 256/A (Old Gut No. 1186/A) of village Murud, Tal. Patan, Dist. Satara</t>
  </si>
  <si>
    <t>249               Chalkewadi, Dist. Satara</t>
  </si>
  <si>
    <t>Gut No. 412,of village Khori, 245, 265, 294, 302, 305, 310 of village Titane Tal. Sakri, Dist. Dhule</t>
  </si>
  <si>
    <t>Gut No. 213 of village Kolgiri, Tal. Jath, Dist. Sangli</t>
  </si>
  <si>
    <t xml:space="preserve"> 1 x 1500</t>
  </si>
  <si>
    <t>Gut No. 241 of village Kolgiri, Tal. Jath, Dist. Sangli</t>
  </si>
  <si>
    <t>Gut No. 405/1 of village Kolgiri, Tal. Jath, Dist. Sangli</t>
  </si>
  <si>
    <t>Gut No. 21 of  Village Sawantwadi, (Gudepanchgani)     Tal - Shirala, Dist - Sangli</t>
  </si>
  <si>
    <t xml:space="preserve">Gut No. 208/2 of Village Agadgaon &amp; Gut No. 206/A  of Village  Baradari,  Tal &amp; Dist -Ahmednagar. </t>
  </si>
  <si>
    <t xml:space="preserve">Gut No. 44 of Forest Compartment No.1 39 of Village Shinband (Bramhmanwel) Tal- Sakri, Dist Dhule.  </t>
  </si>
  <si>
    <t>Investor Name &amp; Address</t>
  </si>
  <si>
    <t>Name of Developer</t>
  </si>
  <si>
    <t>Gut No. &amp; Village</t>
  </si>
  <si>
    <t>Site Name</t>
  </si>
  <si>
    <t xml:space="preserve">Medilink Services,                                           16, Shivajinagar,                Pune - 411 005. </t>
  </si>
  <si>
    <t xml:space="preserve">RRB Energy Ltd. </t>
  </si>
  <si>
    <t xml:space="preserve">Gut No.175 of Village Kusalamb, (Sautada) Tal- Patoda, Dist- Beed. </t>
  </si>
  <si>
    <t>15/05/08</t>
  </si>
  <si>
    <t>Beed</t>
  </si>
  <si>
    <t xml:space="preserve">Sautada </t>
  </si>
  <si>
    <t>Gut No.147 of Village Akrale, (Chakla)Tal &amp; Dist. Nandurbar</t>
  </si>
  <si>
    <t>Ferro Concrete Construction (I) Pvt. Ltd.                               3,5,7/B Bhagirathpura, Indore - 450 003.</t>
  </si>
  <si>
    <t>M/s Prabha Steel Industries                            Plot No. 38-41, Baroda   Co-op. Ind. Estate, Dharamsinh Desai Marg, Chhani Road,               Vadodara-390 024</t>
  </si>
  <si>
    <t>Gut No. 29/2/1, 29/2/2, 29/2/3 of village Vankute, Tal. &amp; Dist. Nandurbar.</t>
  </si>
  <si>
    <t>Gut No. 463 of village Titane, Tal. Sakri, Dist. Dhule</t>
  </si>
  <si>
    <t>Gut No. 58/P of village Amkhel, Gut No. 458 of village Titane, Tal. Sakri, Dist. Dhule</t>
  </si>
  <si>
    <t>Kamani Oil Industries                                         Pooran Asha Building, 317, Narsi Natha Street, Masjid,                     Mumbai - 400 009</t>
  </si>
  <si>
    <t xml:space="preserve">Gut No. 394 of Village Kadve - Khurd, Tal - Pantan, Dist - Satara.  </t>
  </si>
  <si>
    <t>Thoseghar</t>
  </si>
  <si>
    <t>Modelama (LG) Inc.            B-57, Okhla Industtral Area, Ph-1, New Delhi</t>
  </si>
  <si>
    <t>Enercon (I) Ltd</t>
  </si>
  <si>
    <t>Forest Comp No. 172 &amp; Gut No. 182 of village Malgaon, Comp. No. 171 &amp; Gut No. 711 of village Shivathar, Tal. Satara, Comp No. 170 &amp; Gut No. 83 of village Arabwadi, Comp. No. 170 &amp; Gut No. 283 of village Vanavadi, Comp. No. 171 Gut No. 195 of village Ambaw</t>
  </si>
  <si>
    <t>Jindal Dyechem Industies Pvt. Ltd.                                  110, Babar Road, Opp. World Trade Centre,       New Delhi - 110 001</t>
  </si>
  <si>
    <t>Mendhegiri</t>
  </si>
  <si>
    <t>Goldmohur Foods And Feeds Limited, 10/1, Palace Road, Laxminarayana Complex,          Banglore - 560 052.</t>
  </si>
  <si>
    <t>Essel Mining &amp; Industries Ltd.,                     Industry House, 10 Camac Street,                    Kolkata - 700 017</t>
  </si>
  <si>
    <t>Concept Shapers &amp; Electronics Pvt. Ltd. 103, Veera Industrial Estate, Off Link Road, (Behind Monginis Factory), Andheri (W),                           Mumbai - 400 053</t>
  </si>
  <si>
    <t>Shahastra Properties Pvt. Ltd.                            Abhishek House, Kadampali Soc., Opp. Jeevan Bharti School, Nanpura,                      Surat - 395 001</t>
  </si>
  <si>
    <t>Abhishek Exports (Power Division)                    Abhishek House, Kadampali Soc. Opp. Jeevan Bharti School, Nanpura,                       Surat - 395 001</t>
  </si>
  <si>
    <t xml:space="preserve">The Tata Power Company Ltd.                                                                                 Bombay House, 24,  Homi Modi Street, Fort,                                         Mumbai - 400 001. </t>
  </si>
  <si>
    <t>Essbee Industial Combines                           J-159, MIDC, Bhosari, Pune - 411 026</t>
  </si>
  <si>
    <t xml:space="preserve">Haryana Conductors Pvt. Ltd.                                                                              17, Milestone, G.T. Road, Piao Maniyari, Narela Road, Kundli - 131 028 Dist- Sonepat (Haryana) </t>
  </si>
  <si>
    <t xml:space="preserve">Gut No. 440/2 of  Village Aichale, (Bramhmanwel)         Tal- Sakri, Dist Dhule.  </t>
  </si>
  <si>
    <t>15/03/07</t>
  </si>
  <si>
    <t>Gut No. 61 of Chakla Tal. Nandurbar,Dist Nandurbar</t>
  </si>
  <si>
    <t>Gut No. 48, 121 of Amkhel Tal. Sakri, Dist Dhule</t>
  </si>
  <si>
    <t>Gut No. 1087 of village Umrani, Tal. Jath, Dist. Sangli.</t>
  </si>
  <si>
    <t>Gut No. 66 of village Agaswadi, Tal. Maan, Dist. Satara</t>
  </si>
  <si>
    <t>Gut No. 580 of Birenwadi, Tal - Tasgaon, Dist - Sangli</t>
  </si>
  <si>
    <t xml:space="preserve">Ferromer Shipping Pvt. Ltd.                                Anand Bhuvan, Old Station Road,                    Margaon, Goa. </t>
  </si>
  <si>
    <t>Gut No. 138 &amp; Forest Compartment No. 442 of Village Panhalipada, Tal - Sakri, Dist - Dhule.</t>
  </si>
  <si>
    <t>Echjay Industries Ltd.                                        83, Bajaj Bhavan, Nariman Point,                Mumbai - 400 021</t>
  </si>
  <si>
    <t>M/s CLP Wind Farms (India) Pvt. Ltd.                                        15th Floor, Oberoi Commerz, International Businness Park, Oberoi Gardencity, Goregaon (East), Mumbai - 400 063</t>
  </si>
  <si>
    <t>M/s Menon &amp; Menon Ltd.       Vikramnager,                     Kolhapur-416 005</t>
  </si>
  <si>
    <t>Gut No. 46 &amp; Forest Compartment No. 425 of Village Phopade, Tal - Sakri, Dist - Panipat</t>
  </si>
  <si>
    <t>Vijay S. Lodha,                                                                                                         147, Kothrud Petrol Circle, Kothrud, Pune - 411 038.</t>
  </si>
  <si>
    <t>Premier Seals (India) Pvt. Ltd.                                                                              17/8, D-1 Block, M.I.D.C. Chinchwad,                           Pune - 411019</t>
  </si>
  <si>
    <t xml:space="preserve">Gut No. 567/13/2  of Village Dusane,  Tal- Sakri, Dist Dhule.  </t>
  </si>
  <si>
    <t xml:space="preserve">Evershine Exports,                                                                                              720, A-5, Lok Bharti Co-op, Hsg. So, Ltd, Marol Maroshi Road, Marol, Andheri, (E),              Mumbai 400 059. </t>
  </si>
  <si>
    <t>Gut No. 12B/29 of village Manti, Tal. Javli, Dist. Satara</t>
  </si>
  <si>
    <t>Gut No. 210, 213, 250 of Village Udhavane, Gut No. 2084, 2080 of Village Sanbur Gut No. 1114 of Village Mandrul-Kole, (Matrewadi) Tal- Patan, Dist- Satara</t>
  </si>
  <si>
    <t>29/03/08</t>
  </si>
  <si>
    <t>Ashiana Exports Inc.                                                                              Sidwa House, Ground Floor, Fire Brigade Lane, N.A.Sawant Marg, Colaba, Mumbai-400 005.</t>
  </si>
  <si>
    <t>Pioneer  Wincon Pvt. Ltd.</t>
  </si>
  <si>
    <t>5 x 250</t>
  </si>
  <si>
    <t>M/s Air Control (India) Pvt. Ltd,                                               Adam's Court, 1st Floor, Opp. Mahabaleshwar Hotel, Baner Road, Pune - 411 045.</t>
  </si>
  <si>
    <t>Gut No. 276, 277 of village Rewalkarwadi, Tal. Khatav, Dist. Satara</t>
  </si>
  <si>
    <t>Amberi</t>
  </si>
  <si>
    <t>Mirah Dekor Ltd.                                                                                                      208, Parvati Indl. Estate,  2nd Floor, Sun Mill Compound, Lower Parel,  (W) Mumbai - 400013</t>
  </si>
  <si>
    <t xml:space="preserve">Gut No.219 of Village Kusalamb, (Sautada) Tal- Patoda, Dist- Beed. </t>
  </si>
  <si>
    <t>Forest comp. No. 164 &amp; Gut No. 87 of village Asangaon Forest Comp. No. 164, 166 &amp; Gut No. 162 Forest comp. No. 163, 166 &amp; Gut No. 162 of of village Rautwadi, Forest Comp. No. 166 &amp; Gut No. 173 of village Dudhanwadi, Tal. Koregaon, Dist. Satara</t>
  </si>
  <si>
    <t>M/s Osho Developers            222, Sagar, Prabhat Industrial Complex, W. E. Highway, Dahisar,              Mumbai-400 068.</t>
  </si>
  <si>
    <t>Gut No.621 of Village Nagaj  (Dhalgaon),   Tal- Kavathemahankal, Dist- Sangli</t>
  </si>
  <si>
    <t>Gut No.72/P of Village Gangapur, (Chakla)     Tal- Nadurbar,  Dist. Nandurbar</t>
  </si>
  <si>
    <t>23/02/07</t>
  </si>
  <si>
    <t xml:space="preserve">Gut No. 79  of Village Korde, (Bramhmanwel) Tal- Sakri Dist- Dhule.  </t>
  </si>
  <si>
    <t>Gut No. 166 of village Tillali, Tal. &amp; Dist. Nandurbar Gut No. 290 of village Chhadwel, Tal. Sakri, Dist. Dhule</t>
  </si>
  <si>
    <t>29/03/06</t>
  </si>
  <si>
    <t>Gut No. 178/A MIDC plot No. SW-2, of Brahmanwel, Tal. Sakri, Dist. Dhule</t>
  </si>
  <si>
    <t>Gut No. 100 of Amkhel, Tal - Sakri, Dist - Dhule</t>
  </si>
  <si>
    <t>Gut No. 177/1, 3 of village Titane, Tal. Sakri, Dist. Dhule</t>
  </si>
  <si>
    <t>3 x 1250</t>
  </si>
  <si>
    <t>Gut No. 77/1, 104/3, 106/1 of village Titane, tal. Sakri, Dist. Dhule</t>
  </si>
  <si>
    <t xml:space="preserve">Rama Handicrafts,                                     3394 B, Madhu Vatika, Behind Oil Mill,                   Nahar Garh Road,             Jaipur - 302 001. </t>
  </si>
  <si>
    <t xml:space="preserve">Gut No. 263, 264 of Village Adwadi, (Panchpatta) Tal - Sinnar, Dist - Nashik. </t>
  </si>
  <si>
    <t xml:space="preserve">Telesto Comnet Pvt. Ltd.                                                                                         208, Parvati Industrial Estate, Sunmill  Compound, Lower                         Parel (w),                          Mumbai - 400 013. </t>
  </si>
  <si>
    <t>Euro Vista Trading Co. Ltd.                             505, Embassy Centre, Nariman Point,            Mumbai - 400 021</t>
  </si>
  <si>
    <t>Manav Promoters Pvt. Ltd.                                101, Sigma House, Senapati Bapat Marg, Pune - 411 014</t>
  </si>
  <si>
    <t xml:space="preserve">Gut No.1064 &amp;1069 of Village Sakat (Sautada) Tal- Jamkhed,     Dist- Ahmednagar. </t>
  </si>
  <si>
    <t xml:space="preserve">Gut No.1064,  1072 of Village Sakat (Sautada) Tal- Jamkhed,       Dist- Ahmednagar. </t>
  </si>
  <si>
    <t>Gut No. 92, 93 of village Kundalapur, Tal. Kawathemankal, Dist. Sangli</t>
  </si>
  <si>
    <t>M/s Mutha Engineering Pvt. Ltd.                                             H21 &amp; H25 M.I.D.C.,            Satara-415 002.</t>
  </si>
  <si>
    <t>Gut No. 25/12 of village Sadawaghapur, Tal. Patan, Dist. Satara</t>
  </si>
  <si>
    <t>M/s TVS Energy Limited       29, Haddows Road,            Chennai-600 006.</t>
  </si>
  <si>
    <t>M/s Sarla Performance Fibers Ltd.                         304, Arcadia, Nariman Point. Mumbai - 400 021.</t>
  </si>
  <si>
    <t>M/s Siva Renewable Power and Energy Ltd.                'Sterling Tower', 327, Anna Salai, Teynampet,               Chennai - 600 006.</t>
  </si>
  <si>
    <t>M/s Juniper Hotels Pvt. Ltd.  Western Express Highway, Santacruz, East                  Mumbai - 400 055.</t>
  </si>
  <si>
    <t>M/s Serum Institute of India Ltd.                                   Sarosh Bhavan, 16 B/1, Dr. Ambedkar Road,                 Pune - 411 001.</t>
  </si>
  <si>
    <t>M/s Agrawal Renewable Energy Pvt. Ltd.                 Anand bhaban, Old Station, Margaon-403 601 (Goa)</t>
  </si>
  <si>
    <t>Gut No. 178/A, M.I.D.C. Plot No. SW-2, of Village Brahmanwel, Tal - Sakri, Dist - Dhule</t>
  </si>
  <si>
    <t>Jaisal Mechatrpnics (P) Ltd.                           D/2003, World Trade Centre, 2nd Floor, Ring Road, Surat-2</t>
  </si>
  <si>
    <t>Gut No. 16/17 of village Ishrade, Tal. Sakri, Dist. Dhule</t>
  </si>
  <si>
    <t>Tularam Nathumall Ltd.                 Daulat Baug, Mahavir Circle, Ajmer - 305 001.</t>
  </si>
  <si>
    <t>Bombay Baroda Roadws (I) Ltd.,                                B-4, Sita Estate, Mahul Road, Aziz Baug, Chambur,                   Mumbai - 400 074.</t>
  </si>
  <si>
    <t>M/s Pudumjee Pulp &amp; Paper Mills Ltd.                    Thergaon, Chinchwad,           Pune-411 033.</t>
  </si>
  <si>
    <t>Gut No. 25, 26, 27, 29, 30, 31, 32 of village Chafer, Gut No. 220, 227 of village Taliye &amp; Gut No. 32, 44 of village Bahe Tal. Patan, Dist. Satara</t>
  </si>
  <si>
    <t>Contransys Pvt. Ltd.                                                                                               16, Hare Street           Kolkata - 700 001.</t>
  </si>
  <si>
    <t>Rajendra Exim Pvt. Ltd.                                                                                     A-27/13, Kanti Chandra Road, Bani Park,              Jaipur-302 016</t>
  </si>
  <si>
    <t>Gut No. 224 of Village Mandur,  (Gudepanchagani) Tal- Shirala, Dist- Sangli</t>
  </si>
  <si>
    <t>27/03/09</t>
  </si>
  <si>
    <t xml:space="preserve">Gut No. 177, 184 of Village Ranjani, (Khandke) Tal- &amp;  Dist- Ahmednagar </t>
  </si>
  <si>
    <t>M/s Indo Rama Renewables Jath Ltd.                              20th Floor, DLF Square,  DLF-Phase-2, NH-8,           Gurgaon-122 002, Haryana.</t>
  </si>
  <si>
    <t>Gut No. 27/1 &amp; 28/2 of village Devnal, Tal. Jath, Dist. Sangli.</t>
  </si>
  <si>
    <t>S. No. 99 of village Jath, Tal. Jath, Dist. Sangli.</t>
  </si>
  <si>
    <t>Gut No. 176 of village Billur, Tal. Jath, Dist. Sangli.</t>
  </si>
  <si>
    <t>Gut No. 118 of village Yeldari, Tal. Jath, Dist. Sangli.</t>
  </si>
  <si>
    <t>Gut No. 124 of village Achakanhali, Tal. Jath, Dist. Sangli.</t>
  </si>
  <si>
    <t>S. No. 25/4 of village Devnal, Tal. Jath, Dist. Sangli</t>
  </si>
  <si>
    <t>M/s Serum Institute of India Ltd.                                     Sarosh Bhavan, 16 B/1, Dr. Ambedkar Road,                 Pune - 411 001.</t>
  </si>
  <si>
    <t>Gut No. 135 of village Valsang, Tal. Jath, Dist. Sangli.</t>
  </si>
  <si>
    <t>8 x 2000</t>
  </si>
  <si>
    <t>Forest Comp. No. 215 &amp; Gut No. 24 of village Rameshwar, Tal. Khatav, Dist. Satara.</t>
  </si>
  <si>
    <t>Gut No. 79, 80 of village Kolgiri, Tal. Jath, Dist. Sangli.</t>
  </si>
  <si>
    <t>Gut No. 555 of village Vaspeth, Tal. Jath, Dist. Sangli.</t>
  </si>
  <si>
    <t>Gut No. 583 of village Vaspeth, Tal. Jath, Dist. Sangli.</t>
  </si>
  <si>
    <t>Gut No. 78 of village Kolgiri, Tal. Jath, Dist. Sangli.</t>
  </si>
  <si>
    <t>Gut No. 394, 395 of village Kolgiri, Tal. Jath, Dist. Sangli.</t>
  </si>
  <si>
    <t>Gut No. 168 of village Kolgiri, Tal. Jath, Dist. Sangli.</t>
  </si>
  <si>
    <t>Gut No. 347/1 of village Kolgiri, Tal. Jath, Dist. Sangli.</t>
  </si>
  <si>
    <t>Gut No. 459 of village Billur, Tal. Jath, Dist. Sangli.</t>
  </si>
  <si>
    <t>Gut No. 212 of village Valsang, Tal. Jath, Dist. Sangli.</t>
  </si>
  <si>
    <t>Gut No. 184 of village Billur, Tal. Jath, Dist. Sangli.</t>
  </si>
  <si>
    <t>M/s Scottish Chemical Industries                                  407-412, Span Avenue, Santacruz (W),                                      Mumbai - 400 054</t>
  </si>
  <si>
    <t>R.R.B. Energy</t>
  </si>
  <si>
    <t>Gut No.65,67 of Village Dhandane &amp; Gut No. 31, 46 of Village Wankute (Chakla)   Tal.Nandurbar, Dist.Nandurbar.</t>
  </si>
  <si>
    <t>Gut No. 19/P of village Jamde, Tal. Sakri, Dist. Dhule</t>
  </si>
  <si>
    <t>Dr. D. H. Patel                  Patel Nursing Home,             101-B, Vishal Apartment, Sir M.V. Road, Andheri (E), Mumbai</t>
  </si>
  <si>
    <t xml:space="preserve">Gujrat Fluorochemicals Ltd.                                                                                  ABS Towers, 2nd Floor, Old Padra Road,       Vadodara - 390 007. </t>
  </si>
  <si>
    <t>Avinash Constrution             "Bhosale Pavilion" 759/34, Bhandarkar Road,                   Pune - 04</t>
  </si>
  <si>
    <t>5 x 1600</t>
  </si>
  <si>
    <t>M/s Bothe Wind Farm Development Pvt. Ltd.                     A-304, Kailash Complex, Park Site, Veer Savarkar Marg, Vikhroli (West), Mumbai-400 079.</t>
  </si>
  <si>
    <t>M/s D. J. Malpani                  Malpani Estate, Kasara Dumala, Sangamner, Dist. Ahmednagar - 422 605.</t>
  </si>
  <si>
    <t>Forest Comp. No. 471, 469 &amp; Gut No. 28/A of village Riswad, Tal. Patan, Dist. Satara</t>
  </si>
  <si>
    <t>Forest Comp. No. 521 &amp; Gut No. 39/5 of village Atoli, Tal. Patan, Dist. Satara</t>
  </si>
  <si>
    <t>M/s Renew Wind Energy (Jath) Pvt. Ltd.                       Flat No. S-2, Gobine Bhawan, Gali No. 4A, Tulsi Dass Street. Ansari Road, Darya Ganj, Delhi - 110 002.</t>
  </si>
  <si>
    <t>M/s Babasaheb B. Gujate          3rd Floor, "Shubham Plaza" Ram Mandir Corner, Sangli</t>
  </si>
  <si>
    <t>M/s Raysons Marketing Pvt. Ltd.                                          204, 'E' Ward, New Shahupuri, Kolhapur.</t>
  </si>
  <si>
    <t>M/s Green Infra Wind Energy Project Ltd.                                    Tower 2, 2nd Floor, NBCC Plaza Pushpa Vihar Sec 5, Saket, New Delhi-110 017.</t>
  </si>
  <si>
    <t>Gut No. 84 of village Bothe, Tal. Maan, Dist. Satara.</t>
  </si>
  <si>
    <t>M/s Inox Renewable Ltd. 
Sr. No. 1837 &amp; 1834 at Moje Jetalpur, ABS Tower, 2nd Floor, Old Padra Road, Vadodara-390 007 Gujarat</t>
  </si>
  <si>
    <t>Gut No. 1731 of village Kadve, Tal. Shahuwadi, Dist. Kolhapur.</t>
  </si>
  <si>
    <t>Gut No. 502 of village Bothe, Tal. Maan, Dist. Satara</t>
  </si>
  <si>
    <t>M/s CLP Wind Farms India Pvt. Ltd.
Plot No. D-1, 3rd Floor, Salcon Ras Vilas, District Centre, Saket, 
New Delhi-110 017.</t>
  </si>
  <si>
    <t>Gut No. 173 of village Khojanwadi, Tal. Jath, Dist. Sangli</t>
  </si>
  <si>
    <t>Gut No. 218 of village Khojanwadi, Tal. Jath, Dist. Sangli</t>
  </si>
  <si>
    <t>Gut No. 113 of village Ransingwadi, Tal. Khatav, Dist. Satara</t>
  </si>
  <si>
    <t>Gut No. 528, 359, 374 of village Bothe, Tal. Maan, Dist. Satara.</t>
  </si>
  <si>
    <t>M/s Indo Rama Renewable Jath Ltd.                             20th Floor, DLF Square,  DLF-Phase 2, NH-8,   Gurgaon 122 002. Haryana</t>
  </si>
  <si>
    <t>M/s Renew Wind Energy (Jath) Pvt. Ltd.                   Flat No. S-2, Gobind Bhawan, Gali No. 4A, Tulsi Dass Street, Ansari Road, Darya Ganj, Delhi-110 002.</t>
  </si>
  <si>
    <t>M/s Renew Wind Energy Delhi Pvt. Ltd.                             Z-8, Basement, Hauz Khas, New Delhi - 110 016.</t>
  </si>
  <si>
    <t>M/s Balkrishna Sizing Industries                            W. No. 22, H. No. 209/210, Ganesh Nagar, 6th Ganganagar, Ichalkaranji - 416 116.</t>
  </si>
  <si>
    <t>M/s Asian Radio House       Opp. Market Yard,              Sangli-416 416.</t>
  </si>
  <si>
    <t>M/s Alto Power &amp; Energy (India) Pvt. Ltd.                    678, Hajare House, Opp. Anand Cinema, Sitaboldi, Nagpur - 440 012.</t>
  </si>
  <si>
    <t>M/s B. G. Chitale                Bhilwadi Stn. Tal. Palus, Dist. Sangli - 416 303</t>
  </si>
  <si>
    <t>Gut No. 144/1, 144/2 of village Mendhegiri, Tal. Jath, Dist. Sangli.</t>
  </si>
  <si>
    <t>M/s Renew Wind Energy (Jath) Pvt. Ltd.                     Flat No. S-2, Gobind Bhawan, Gali No. 4A, Tulsi Dass Street, Ansari Road, Darya Ganj, Delhi - 110 002.</t>
  </si>
  <si>
    <t>M/s Renew Wind Energy (Shivpur) Pvt. Ltd.                138, Ansal Chamber-II,   Bikaji Cama Palce,             New Delhi - 110 066.</t>
  </si>
  <si>
    <t>Gut No. 963 of village Bhud, Gut No. 302 of village Benapur, Tal. Khanapur, Dist. Sangli.</t>
  </si>
  <si>
    <t>Gut No. 933, 1311 of village Balawadi (Kha.), Tal. Khanapur, Dist. Sangli</t>
  </si>
  <si>
    <t>24 x 1600</t>
  </si>
  <si>
    <t>M/s Ratnagiri Wind Power Projects Pvt. Ltd.                JJ Arcade, Final Polt No. 480, TPS.1, Sanivarpet,   Near Pankaj Hotel, NH-4,    Karad - 415 110.</t>
  </si>
  <si>
    <t>M/s Lalpur Wind Energy Pvt. Ltd.                                      The IL &amp; FS Financial  Center, Plot C-22, G              Block, Bandra-Kurla Complex, Bandra (East), Mumbai-400 051.</t>
  </si>
  <si>
    <t>Gut No. 111 of village Agadgaon &amp; Gut No. 45 of village Khandke, Tal. Ahmednagar, Dist. Ahmednagar.</t>
  </si>
  <si>
    <t>Gut No. 117 of village Devgaon, Tal. Ahmednagar, Dist. Ahmednagar.</t>
  </si>
  <si>
    <t>Gut No. 386 of village Devgaon, Tal. Ahmednagar, Dist. Ahmednagar.</t>
  </si>
  <si>
    <t>M/s Renew Wind Energy (Shivpur) Pvt. Ltd.               138, Ansal Chamber-II,   Bikaji Cama Palce,             New Delhi - 110 066.</t>
  </si>
  <si>
    <t>M/s Renew Wind Energy (Shivpur) Pvt. Ltd.              138, Ansal Chamber-II,    Bikaji Cama Palce,             New Delhi - 110 066.</t>
  </si>
  <si>
    <t>M/s Renew Wind Energy (Shivpur) Pvt. Ltd.                138, Ansal Chamber-II,   Bikaji Cama Palce,           New Delhi - 110 066.</t>
  </si>
  <si>
    <t>M/s Priyadarshini Polysacks Ltd.                                    F-41, 1st Floor, Trade  Center, Station Road, Kolhapur - 416 001.</t>
  </si>
  <si>
    <t>M/s Pristine Industries Ltd.  F-43, 1st Floor, Trade  Centre, Station Road, Kolhapur - 416 001.</t>
  </si>
  <si>
    <t>M/s Renew Wind Energy (Shivpur) Pvt. Ltd.               138, Ansal Chamber-II,   Bikaji Cama Palce,            New Delhi - 110 066.</t>
  </si>
  <si>
    <t>M/s SJVN Ltd.                        HIMFED Building,                       New Shimla,                Himachal Pradesh-171 009.</t>
  </si>
  <si>
    <t>Gut No. 303 of village Khirvire, Tal. Akole, Dist. Ahmednagar.</t>
  </si>
  <si>
    <t>Panchapatta</t>
  </si>
  <si>
    <t>Gut No. 261 of village Kombhalne, Tal. Akole, Dist. Ahmednagar.</t>
  </si>
  <si>
    <t>M/s SJVN Ltd.                    HIMFED Building,              New Shimla,               Himachal Pradesh-171 009.</t>
  </si>
  <si>
    <t>Gut No. 283 of Kombhalne, Tal. Akole, Dist. Ahmednagar.</t>
  </si>
  <si>
    <t>M/s SJVN Ltd.                    HIMFED Building,                  New Shimla,                Himachal Pradesh-171 009.</t>
  </si>
  <si>
    <t>Gut No. 294 of village Kombhalne, Tal. Akole, Dist. Ahmednagar.</t>
  </si>
  <si>
    <t>M/s SJVN Ltd.                   HIMFED Building,                 New Shimla,                Himachal Pradesh-171 009.</t>
  </si>
  <si>
    <t>Gut No. 186 of village Kombhalne, Tal. Akole, Dist. Ahmednagar.</t>
  </si>
  <si>
    <t>M/s SJVN Ltd.                   HIMFED Building,               New Shimla,                Himachal Pradesh-171 009.</t>
  </si>
  <si>
    <t>Gut No. 341 of village Kombhalne, Tal. Akole, Dist. Ahmednagar.</t>
  </si>
  <si>
    <t>M/s SJVN Ltd.                    HIMFED Building,                 New Shimla,                Himachal Pradesh-171 009.</t>
  </si>
  <si>
    <t>Gut No. 290 of village Kombhalne, Tal. Akole, Dist. Ahmednagar.</t>
  </si>
  <si>
    <t>M/s SJVN Ltd.                   HIMFED Building,                  New Shimla,                Himachal Pradesh-171 009.</t>
  </si>
  <si>
    <t>Gut No. 209 of village Kombhalne, Tal. Akole, Dist. Ahmednagar.</t>
  </si>
  <si>
    <t>Gut No. 219 of village Kombhalne, Tal. Akole, Dist. Ahmednagar.</t>
  </si>
  <si>
    <t>M/s Inox Renewables Ltd.       Sr. No. 1837 &amp; 1834 at Moje Jetalpur, ABS Tower, 2nd Floor, Old Padra Road, Vadodara-390 007. Gujarat</t>
  </si>
  <si>
    <t>Gut No. 223 of village Karungale, Tal. Shahuwadi, Dist. Kolhapur</t>
  </si>
  <si>
    <t>Bhendwade</t>
  </si>
  <si>
    <t xml:space="preserve">Gut No. 226 of Village Kundlapur, Tal - Kawathemahankal, Dist - Sangli. </t>
  </si>
  <si>
    <t>Sangli - 1                Satara-2</t>
  </si>
  <si>
    <t>M/s. Bothe Wind Farm Development Pvt. Ltd.102, "EI Tara", Hiranandani Gardens, Powai,Mumbai-400 076</t>
  </si>
  <si>
    <t>Vestas</t>
  </si>
  <si>
    <t>Gut No. 294, 280 of Village Katalgewadi Tal – Khatav, Gut No. 250, 184, 185 of village Shirawali Tal – Maan Dist – Satara (Site- Bothe).</t>
  </si>
  <si>
    <t>Gut No. 299, 300, 287 of village Shirawali Tal – Maan Dist – Satara (Site- Bothe).</t>
  </si>
  <si>
    <t>Gut No. 296, 297 of village Shripalwan Tal – Maan Dist – Satara (Site- Bothe).</t>
  </si>
  <si>
    <t>7 X 2100</t>
  </si>
  <si>
    <t>Gut No. 391, 50, 51, 54, 10, 20, 60  of village Shripalwan Tal – Maan Dist – Satara (Site- Bothe).</t>
  </si>
  <si>
    <t>M/s. Bothe Wind Farm Development Pvt. Ltd.102, "EI Tara", Hiranandani Gardens, Powai,
Mumbai-400 076</t>
  </si>
  <si>
    <t>Gut No. 144, 142, 112, 105, 106, 103, 104/2  of village Khandyachiwadi Tal – Maan Dist – Satara (Site- Bothe).</t>
  </si>
  <si>
    <t>Gut No. 5  of village Khandyachiwadi, Gut No. 68, 42  of village Uglyachiwadi, Gut No. 62, 8/1  of village Garudachiwadi Tal – Maan Dist – Satara (Site- Bothe).</t>
  </si>
  <si>
    <t>Gut No. 248, 249, 202, 217  of village Shirawali Tal – Maan Dist – Satara (Site- Bothe).</t>
  </si>
  <si>
    <t>M/s. Bothe Wind Farm Development Pvt. Ltd.102, "EI Tara", Hiranandani Gardens, Powai, Mumbai-400 076</t>
  </si>
  <si>
    <t>Gut No. 202, 25  of village Khandyachiwadi, Gut No. 31  of village Uglyachiwadi, Gut No. 61,17  of village Garudachiwadi Tal – Maan Dist – Satara (Site- Bothe).</t>
  </si>
  <si>
    <t>Gut No. 98/1, 98/2, 73, 67, 109, 107, 108  of village Khandyachiwadi Tal – Maan Dist – Satara (Site- Bothe).</t>
  </si>
  <si>
    <t>Gut No. 188 of Village Ransingwadi, Gut No. 322 of Village Katalgewadi Tal – Khatav, Gut No. 167, 230 of village Shirawali Tal – Maan Dist – Satara (Site- Bothe).</t>
  </si>
  <si>
    <t>Gut No. 187 of Village Ransingwadi, Gut No. 301 of Village Katalgewadi Tal – Khatav Dist – Satara (Site- Bothe).</t>
  </si>
  <si>
    <t>M/s MERU Industries            S-31, "T" Block, Near Pawana Industiral Complex, MIDC, Bhosari, Pune - 411 026</t>
  </si>
  <si>
    <t>M/s Swani Rubber Industries H.N. 316, Sector 9 D Chandhigarh-160 009.</t>
  </si>
  <si>
    <t>Gut No. 260 of village Pimpalwadi, Tal. Jamkhed, Dist. Ahemadnagar</t>
  </si>
  <si>
    <t>Transport Corporation of India Ltd.                          TCI House, 69, Institutional Area, Sector 32, Gurgaon - 122 001 Harayana</t>
  </si>
  <si>
    <t xml:space="preserve">Gut No. 137 of Village Garjewadi, Tal - Kawathemahankal, Dist - Sangli. </t>
  </si>
  <si>
    <t>Remi Sales &amp; Engineering 14, Shah Industrial Estate, Verra Desai Road,                   Mumbai - 400 053.</t>
  </si>
  <si>
    <t>Bharati Shipyard Ltd.           302, Wakefield House, 3rd Floor, Sprott Road, Ballard Estate,               Mumbai - 400 038</t>
  </si>
  <si>
    <t>M/s Regal Computer Systems Pvt. Ltd.                                   221/222, Creative Industrial Estate, 72, N.M. Joshi Marg, Mumbai - 400 011.</t>
  </si>
  <si>
    <t>Gut No. 943 of village Jaygaon, Tal. Khatav, Dist. Satara</t>
  </si>
  <si>
    <t>Gut No. 157 of village Hivare &amp; Gut No. 31 of village Khaprale, Tal. Sinnar, Dist. Nashik</t>
  </si>
  <si>
    <t>S. J. Exports                                                           Prithvi Apartment, B-2, 3rd Floor, Altamount Road, Mumbai - 400 026</t>
  </si>
  <si>
    <t xml:space="preserve">Reliance Innoventures Pvt. Ltd.                                                        3rd Floor, Reliance Energy Centre, Santa Cruz (East),               Mumbai - 400 055. </t>
  </si>
  <si>
    <t xml:space="preserve">M/s. Suzlon Generators Pvt. Ltd.                                                                         Gut No. 339/3/1 &amp; Plot No. A-20/1, Chakan Industrial Area, Village Mahalunge, Tal - Khed,                               Dist - Pune - 410 501. </t>
  </si>
  <si>
    <t>M/s Ferromar Shipping Pvt. Ltd.                                    Anand Bhavan, Old Station, Margaon-403 601 Goa.</t>
  </si>
  <si>
    <t>Forest Comp. No. 439 &amp; Gut No. 45 of village Sadawaghapur, Tal. Patan, Dist. Satara.</t>
  </si>
  <si>
    <t>M/s Shri Gajlaxmi Industries HUF                                         Plot No. 432 &amp; 433, The Inc. Ind. Co-Op. Estate Ltd., Khanjire Nagar,                   Ichalkaranji - 416 115.</t>
  </si>
  <si>
    <t>Forest Comp. No. 439 &amp; Gut No. 218 of village Pabalwadi, Tal. Patan, Dist. Satara.</t>
  </si>
  <si>
    <t xml:space="preserve">M/s Renew Wind Energy (Jath) Pvt. Ltd.                      Flat No. S-2, Gobind Bhawan, Gali No. 4A, Tulsi Dass Street, Ansari Road, Darya Ganj, Delhi-110 002.                         </t>
  </si>
  <si>
    <t>Rajasthan Gums Pvt. Ltd.,                               S-272, F-I, Phase II, Basni, Jodhpur-342 005</t>
  </si>
  <si>
    <t xml:space="preserve">Chhotabhai Jethabhai Patel &amp; Co.                                                                             C.J. House, Motapore, Nandiad - 381 001. </t>
  </si>
  <si>
    <t>Gut No. 55 of village Aichale,   (Brahmanwl), Tal. Sakri, Dist. Dhule</t>
  </si>
  <si>
    <t xml:space="preserve">Bio-Tech Vision Care Pvt. Ltd.                                                                           305, Asiatic Trade Centre, Nr. Jain Derasar, Navrangpura,              Ahmedabad - 380 009. </t>
  </si>
  <si>
    <t>Gut No.674 of Village Gopuj, (Ambheri) Tal- Khatav, Dist- Satara</t>
  </si>
  <si>
    <t>Gut No. 16 &amp; Forest Compartment No. 441, 141 of Village Isharde, Tal - Sakri, Dist - Dhule</t>
  </si>
  <si>
    <t>M/s Sai Services  Station Ltd.                   Mumbai-Pune Road,    Nr. Sandvik Asia Ltd., Phugewadi, Dapodi,                    Pune - 411 012</t>
  </si>
  <si>
    <t>M/s Mahabal Auto Ancillaries Pvt. Ltd.                                   G.M. Industrial Estate, P.B. No. 38,                     Miraj- 416 410</t>
  </si>
  <si>
    <t>Gut No. 2116, 1943, 1935, 470 of Village Sanbur, (Matrewadi) Tal- Patan, Dist- Satara</t>
  </si>
  <si>
    <t xml:space="preserve">25/01/08  </t>
  </si>
  <si>
    <t>Madhav Wind Farms                                                                       872, Sai Krupa Apartment, Bhandarkar Road, Shivajinagar,                    Pune - 411 004</t>
  </si>
  <si>
    <t>Gut No. 87 of village Vaskhedi, Tal. Sakri, Dist. Dhule</t>
  </si>
  <si>
    <t>M/s Sunako Trading &amp; Investment Pvt. Ltd.                   710, J.M. Road, Anant Chambers, 2nd Floor, Opp. Modern High School,Pune-411 005.</t>
  </si>
  <si>
    <t>Gut No. 1045, 998, 971, 927 of Ghatnandare, Tal. Kawathemahankal Dist. Sangli</t>
  </si>
  <si>
    <t xml:space="preserve">Ramniklal S. Gosalia &amp; Co.                                 National House, 608, B. J. Marg, Jacob Cercle, Mumbai - 400 021 </t>
  </si>
  <si>
    <t>Gut No. 24/P of village Bastewadi, Tal. Shirala, Dist. Sangli</t>
  </si>
  <si>
    <t xml:space="preserve">Gut No. 51 of Village Shelkewadi, Tal - Kawathemahankal, Dist - Sangli. </t>
  </si>
  <si>
    <t xml:space="preserve">M/s Shraddha Energy &amp; Infraprojects Pvt. Ltd.             Shraddha House, CTS No. 1206/A, Plot No. 887-A, Shirole Raod, Shivajinagar, Pune - 411 004.                         </t>
  </si>
  <si>
    <t xml:space="preserve">Gut No. 647 of Village Nagaj, (Dhalgaon) Tal- Kavathe Mahankal, Dist- Sangli, and 647, 648, 639, 638, 665, 675 of Village Tippehali (Dhalgaon), Tal-Sangola, Dist Solapur. </t>
  </si>
  <si>
    <t>18/01/08</t>
  </si>
  <si>
    <t>Solapure -5     Sangli -1</t>
  </si>
  <si>
    <t>Forest Comp No. 217A &amp; Gut No. 283 of village Kharpud, Comp No. 222 &amp; Gut No. 181 of village Wandre, Forest Comp No. 218 &amp; Gut No. 341 of village Amboli, Comp No. 218 &amp; Gut No. 202 of village Parsul, Tal. Khed, Dist. Pune</t>
  </si>
  <si>
    <t>Forest Comp No. 15 &amp; Gut No. 238 of village Nigade, Forest Comp No. 14 &amp; Gut No. 11 of village Kalhat Tal. Maval Forest Comp No. 259 &amp; Gut No. 246 of village Wahagaon, Tal. Khed, Dist. Pune</t>
  </si>
  <si>
    <t>M/s B. S. Channabasappa &amp; Sons                                         Textile Super Market, 1189, Kalikadevi Rd.,                Davangere-577 001</t>
  </si>
  <si>
    <t>Anusuya Arvind Enterprises                                                                       207/208, Bhaveshwar Arcade, L.B.S.Marg,Opp. Shreyas Cinema,               Ghatkopar (W),                Mumbai-400 086.</t>
  </si>
  <si>
    <t>36 x 800</t>
  </si>
  <si>
    <t>Gut No. 207 of village Valsang, Tal. Jath, Dist. Sangli</t>
  </si>
  <si>
    <t>Gut No. 503 of village Valsang, Tal. Jath, Dist. Sangli</t>
  </si>
  <si>
    <t>Gut No. 124 of village Shedyal, Tal. Jath, Dist. Sangli</t>
  </si>
  <si>
    <t>Gut No. 17/2B/2 of village Mallal, Tal. Jath, Dist. Sangli</t>
  </si>
  <si>
    <t>Gut No. 45 of  Village Thanepada, (Chakla), Tal. &amp; Dist.  Nandurbar</t>
  </si>
  <si>
    <t>Shri Jignesh Vallabhabhai Patel                                    39/D, Gultekdi, J. N. Marg, Pune - 411 037.</t>
  </si>
  <si>
    <t>M/s Jadhao Gears Pvt. Ltd.                                          D-9/2, MIDC,                  Amravati-444 605</t>
  </si>
  <si>
    <t>Gut No. 13/3 of village Mallal Tal. Jath, Dist. Sangli</t>
  </si>
  <si>
    <t>Gut No. 23/1 of village Mallal Tal. Jath, Dist. Sangli</t>
  </si>
  <si>
    <t>Forest Comp. No. 38 &amp; Gut No. 21/3 of village Wahagaon, Comp No. 41 &amp; Gut No. 245 of village Kawathe, Tal. Wai, Comp. No. 153 &amp; Gut No. 349A of village Karanjkhop, Tal. Koregaon, Dist. Satara</t>
  </si>
  <si>
    <t>M/s Ujwal Power Generation Pvt. Ltd.                                  M-21, MIDC,              Ahmednagar - 414 111</t>
  </si>
  <si>
    <t>M/s Western Precicast Pvt. Ltd.                                         Gut No. 170, Near Kupwad MIDC, Savali, Tal. Miraj, Dist. Sangli - 416 410</t>
  </si>
  <si>
    <t>Enercon Wind Farms (Sai) Pvt. Ltd.                                                                          Plot No. 31, Kolsite House, Shah Industrial Estate, Veera Desai Road, Andheri (W), Mumbai - 400 053.</t>
  </si>
  <si>
    <t>Forest Comp. No. 142, 144 &amp; Gut No. 152 of village Thanepada, Tal. &amp; Dist. Nandurbar.</t>
  </si>
  <si>
    <t>M/s Mahabal Metals Pvt. Ltd. Plot No. 23, Miraj MIDC Block, Miraj - 416 410</t>
  </si>
  <si>
    <t>Metal Link Alloys Ltd.                                     Plot No. 67 &amp; 68, Panchali Udyog Nagar,          Bhimpore - 396 210</t>
  </si>
  <si>
    <t xml:space="preserve">Gut No. 170 of Village Tisangi, Tal Kawathemahankal, Dist - Sangli. </t>
  </si>
  <si>
    <t xml:space="preserve">Gut No. 63 of Village Tisangi, Tal Kawathemahankal, Dist - Sangli. </t>
  </si>
  <si>
    <t>Gut No. 58 of village Petale, Tal. Sakri, Dist, Dhule</t>
  </si>
  <si>
    <t>8 x 1250</t>
  </si>
  <si>
    <t>Gut No. 211/1/2B, 176/2, 207 of village Chhadvel, 62/5, 17/2, 10/1, 10/2 of petle 36/2 of Isarade and 19/P of Jamade, Tal, Sakri, Dist. Dhule</t>
  </si>
  <si>
    <t>Gut No. 411 of village Shedyal, Tal. Jath, Dist. Sangli</t>
  </si>
  <si>
    <t>Gut No. 96 of village Salekiri, Tal. Jath, Dist. Sangli</t>
  </si>
  <si>
    <t>Gut No. 491, 502, 523 of village Bhosegaon, 126, 127 of village Kolekarwadi, 78, 83, 93, 95 of village Jinti, 11, 17, 20, 21, 23 of village Tamine, Tal. Patan, Dist. Satara.</t>
  </si>
  <si>
    <t>Gut No. 79 of village Jinti, Tal. Patan, Dist. Satara.</t>
  </si>
  <si>
    <t>Sri Maruti Wind Park Developers</t>
  </si>
  <si>
    <t>Gut No. 1018, 1019, 957, 961 of village Pachwad, Tal. Khatav, Dist. Satara</t>
  </si>
  <si>
    <t>Agaswadi</t>
  </si>
  <si>
    <t>M/s D.K. Engineering &amp; Construction                                        C-73, Sector-II, Devendra Nagar, Raipur</t>
  </si>
  <si>
    <t>M/s Indan Energy Pvt. Ltd.   No. 5/82, Blue Beach Road, Neelankarai,                        Chennai - 600 041.</t>
  </si>
  <si>
    <t>Bhabani Pigments Pvt.  Ltd.                                                                                 A-30, Block B-1, 3rd Floor, Mohan Co-op, Industrial Estate, New                              Delhi -110 044.</t>
  </si>
  <si>
    <t xml:space="preserve">Nagreeka Foils Ltd.                                                                                      7, Kala Bhavan,  3,            Mathew Road,               Mumbai -400 004. </t>
  </si>
  <si>
    <t>Swaraj PVC Pipes Pvt. Ltd.                                                                          40, Raviwar Peth, Phaltan, Tal- Phaltan, Dist- Satara</t>
  </si>
  <si>
    <t>Essel Mining &amp; Industries Industry House, 10 Camac Street,                                Kolkata - 700 017</t>
  </si>
  <si>
    <t>Gut No 88 of Village Kaltek ,  (Brahmanwl), Tal. Sakri, Dist. Dhule</t>
  </si>
  <si>
    <t xml:space="preserve">Gut No. 334 of Village Agadgaon, (Khandke) Tal- &amp; Dist- Ahmednagar. </t>
  </si>
  <si>
    <t>M/s Sri Amareshwara Indsutries                                     Rice Mill, Main Road,    Karatagi-583229, Tal. Gangavati, Dist. Koppal</t>
  </si>
  <si>
    <t>R. S. India Wind Energy</t>
  </si>
  <si>
    <t>24 x 1650</t>
  </si>
  <si>
    <t>Gut No. 52 of  Village Vavad,  (Chakla) Tal &amp;  Dist. Nandurbar</t>
  </si>
  <si>
    <t xml:space="preserve">EMCO Ltd.                                                                                                        Plot No. F-5, Road No. 28, Wagle Industrial Estate,                                     Thane - 400 604. </t>
  </si>
  <si>
    <t>Gut No. 51 of Village Kundlapur, (Dhalgaon) Tal- Kawathemahankal, Dist- Sangli.</t>
  </si>
  <si>
    <t>C. D. Equi Finance (Pvt.) Ltd.                               37, Shakespeare Sarani, Kolkata - 700 017</t>
  </si>
  <si>
    <t>Gut No. 548, 573 of Mandal, Tal - Nandurbar, Dist - Nandurbar</t>
  </si>
  <si>
    <t>Gut No. 115 of Village Bhone, Tal - Nandurbar, Dist - Nandurbar</t>
  </si>
  <si>
    <t>Gut No. 125, 64, 8 of Village Gangapur, Tal - Nandurbar, Dist - Nandurbar</t>
  </si>
  <si>
    <t xml:space="preserve">Jindal Steel &amp; Power Ltd.                                Jindal Centre, 12,            Bhikaji Cama Place,                    New Delhi - 110 066. </t>
  </si>
  <si>
    <t xml:space="preserve">31/03/06 </t>
  </si>
  <si>
    <t>C. J. Shah &amp; Co.                105, Bajaj Bhawan, 10th Floor, Nariman Point, Mumbai - 400 021.</t>
  </si>
  <si>
    <t>Gut No. 237 of village Agaswadi, Tal. Maan, Dist. Satara</t>
  </si>
  <si>
    <t>Gut No. 2284 &amp; 2286 of village Kukudwad, Tal. Maan, Dist. Satara.</t>
  </si>
  <si>
    <t>29/01/08</t>
  </si>
  <si>
    <t>M/s Shah Construction             'Parag' 286/2, Station Road, Karad</t>
  </si>
  <si>
    <t>Shree Shankar Vijay Saw Mill                            Anjur Naka, Agra Road, Bhiwandi, Dist - Thane</t>
  </si>
  <si>
    <t>Gut No. 537 of Mandal, Tal - Nandurbar, Dist - Nandurbar</t>
  </si>
  <si>
    <t>M/s Wel-Flow Engineering Company                            Office &amp; Works: W-45, Addl. M.I.D.C.,              Satara - 415 004.</t>
  </si>
  <si>
    <t>Forest Comp No. 440 &amp; Gut No. 17 of village Sadawaghapur, Tal. Patan, Dist. Satara</t>
  </si>
  <si>
    <t>Priyata Intercontinental                                       Matulya Centre, # 2,  GR FLR, Senapati  Bapat Marg, Lower Parel,                         Mumbai - 400 013</t>
  </si>
  <si>
    <t>Nagpur Tools Pvt. Ltd.                                                                              Kanoria Bhavan Ghat Road, Nagpur -440 018</t>
  </si>
  <si>
    <t xml:space="preserve">Gut No.220 of Village Kusalamb, Tal- Patoda, Dist- Beed. </t>
  </si>
  <si>
    <t>18 &amp; 26 of Village Rameshwar,  Tal- Khatav, Dist- Satara</t>
  </si>
  <si>
    <t>28/03/09</t>
  </si>
  <si>
    <t xml:space="preserve">Spark Engineers                                                                                          L-23 Additional MIDC, Satara. </t>
  </si>
  <si>
    <t>Gut No. 3194, 3189 of village Natoshi &amp; Gut No. 462, 473 of village Salve, Tal. Patan, Dist. Satara</t>
  </si>
  <si>
    <t>Gut No.113 of village Palashi, &amp; Gut No. 457, 461/2 of village Salve, Tal. Patan, Dist. Satara</t>
  </si>
  <si>
    <t>Gut No. 5, 9, 117/1, 122, 136 of village Palashi, Tal. Patan, Dist. Satara</t>
  </si>
  <si>
    <t xml:space="preserve">Balaji Amines Ltd.                                                                                  Balaji Bhavan, 165-A,  Railway Lines,            Solapur - 413 001. </t>
  </si>
  <si>
    <t>Dr. Lalitkumar Dhoka            Pritam Hospital, Pune-Nashik Road, Ayappa Temlpe, Opp. Sant Dnayaaneshwar Hospital, Bhosari, Pune - 411 039</t>
  </si>
  <si>
    <t>M/s Thermotech Engineering (Pune) Pvt. Ltd.                                     Plot No. 65/4 &amp; 65/5, D-II Block, MIDC, Chinchwad, Pune</t>
  </si>
  <si>
    <t xml:space="preserve">Sunil Dattatray Kulkarni                                                                       G-40, Ramayannagari, Bibwewadi,                    Pune -411 037. </t>
  </si>
  <si>
    <t>Jaiprakash Associates Limited                                                         JA House, 63, Basant Lok, Vasant Vihar,                             New Delhi - 110 057</t>
  </si>
  <si>
    <t xml:space="preserve">Shri Tradco India                                                 Koik Bldg., Near Sarvoday Niketan  Chowk,                           Ichalkaranji - 416 115                        Dist - Kolhapur. </t>
  </si>
  <si>
    <t>Pragati Agemcies              Vishnu Chambers, Shahu Corner, Ichalkaranji 416 115 Dist. Kolhapur</t>
  </si>
  <si>
    <t>Gut No. 460 of Dahiwadi, Tal. Tasgaon, Dist. Sangli</t>
  </si>
  <si>
    <t>Jailaxmi Castings &amp; Alloys Pvt. Ltd.                                                         Gut No. 75, Village Farola, Tal- Paithan, Dist. Aurangabad - 431 107</t>
  </si>
  <si>
    <t>Jaiprakash Associates  Ltd.                                                                                   JA House, 63 Basant Lok, Vasant Vihar,                           New Delhi. -110 057.</t>
  </si>
  <si>
    <t>Gut No. 51 of village Mallal, Tal. Jath, Dist. Sangli</t>
  </si>
  <si>
    <t>Gut No. 283 of village Aichale, Tal. Sakri, Dist. Dhule</t>
  </si>
  <si>
    <t>19/09/06</t>
  </si>
  <si>
    <t>AAA &amp; Sons Enterprises Pvt. Ltd.                                               3 rd Floor, Reliance Energy Centre, Santa Cruz (East), Mumbai - 400 055</t>
  </si>
  <si>
    <t xml:space="preserve">T.S. Wind Power Developers </t>
  </si>
  <si>
    <t>B.C. Umapathy                              C/o. B.S.C. Textiles 1189, Kalikadevi Road,                             Davangere - 577 001</t>
  </si>
  <si>
    <t>Gut No. 275 of Village Jaigaon (Ambheri) Tal- Khatav, Dist- Satara</t>
  </si>
  <si>
    <t>NPR Finance Ltd.                   19, R. N. Mukherjee Road, 1st Floor, Main Building,                Kolkata- 700 001.</t>
  </si>
  <si>
    <t>Gut No. 3, 14, 48, 106 of village Khokade &amp; Gut No. 61, 62, 460 of village Bothe Tal. Maan, Dist. Satara</t>
  </si>
  <si>
    <t>M/s Bhilwara Green Energy Ltd.                                     Bhilwara Bhavan, 40-41, Community Centre, New Friends Colony,                   New Delhi-110 065.</t>
  </si>
  <si>
    <t>Gut No. 286 of village Pukalewadi, Tal. Maan, Dist. Satara.</t>
  </si>
  <si>
    <t>M/s Mahalaxmi Commercial Services Pvt. Ltd.                    20, Baidyanath House, Great Nag Road, Nagpur - 440 009.</t>
  </si>
  <si>
    <t>Gargi Construction Co. Pvt. Ltd.                                                                             Clover Centre, 7 Moledina Road, Camp,                          Pune - 411 001</t>
  </si>
  <si>
    <t>Gut No. 273/2  of Village Chhadwel, Tal - Sakri, Dist - Dhule</t>
  </si>
  <si>
    <t>Gut No. 160 of Village Mandal, Tal - Nandurbar, Dist - Nandurbar</t>
  </si>
  <si>
    <t xml:space="preserve">Mansukhlal A. Sanghrajka Sanghrajka House, 4th Floor, Dr. D. B. Marg, Opera House, Mumbai - 400 04. </t>
  </si>
  <si>
    <t xml:space="preserve">Gut No. 361, 369, 373 &amp; 374 of Village Taraswadi, 87 &amp; 88 of Village Garudi, Tal - Khatav, Dist - Satara. </t>
  </si>
  <si>
    <t>Roaring 40's Wind Farms (Khandke) Pvt. Ltd.                                                        302, Boston House, Suren Road, CTS No. 260-261, Andheri East,                Mumbai - 400 093</t>
  </si>
  <si>
    <t>Forest Comp. No. 440 &amp; Gut No. 17 of village Sadawaghapur, Tal. Patan, Dist. Satara.</t>
  </si>
  <si>
    <t>NPR Finance Ltd.            19, R.N. Mukherjee Road, 1st Floor, Main Building, Kolkata - 700 001.</t>
  </si>
  <si>
    <t>Gut No. 961 of village Nagaj, Tal. Kavthemahankal Dist. Sangli</t>
  </si>
  <si>
    <t>Gut No. 80 of Chhadvel, Tal. Sakri, Dist. Dhule</t>
  </si>
  <si>
    <t>Devi Construction Co.          Devi house, 6th Floor, 37, Shivajinagar,                     Pune - 411 005</t>
  </si>
  <si>
    <t>Urban Habitat &amp; Enviro                                                                   101/16, Uday Grihanirman Vasahat, Erandwane Gaothan, Pune - 411 004.</t>
  </si>
  <si>
    <t xml:space="preserve">Gut No. 168 of Panchgani,                   Tal - Shirala, Dist - Sangli. &amp; 123 of Kalgaon, Tal - Patan, Dist - Satara. </t>
  </si>
  <si>
    <t>M/s Gupta Coal (India) Ltd. 7th Floor, Shriram Tower, Kingsway, Civil Lines, Nagpur.</t>
  </si>
  <si>
    <t>Gut No.171/2 of village Titane, Tal. Sakri, Dist. Dhule</t>
  </si>
  <si>
    <t>M/s. Sanghvi Energy                                                                                              E - 30/31, Sumeet Plaza, Gultekdi, Market Yard,                    Pune - 411 037</t>
  </si>
  <si>
    <t>Gut  276/4 of Village Aichale, Tal. Sakri,                     Dist. Dhule</t>
  </si>
  <si>
    <t>Gangadhar Narsingdas Agarwal , (HUF) Anand Bhavan, Old Station Road, Margao,           GOA 403 601</t>
  </si>
  <si>
    <t>M/s Shraddha Energy &amp; Infraprojects Pvt. Ltd.                "Shraddha House" CTS No. 1206A/1, Plot No. 887-A, Shirole Road, Off. J.M. Road, Shivajinagar, Pune</t>
  </si>
  <si>
    <t>Sri Maruti Wind Park</t>
  </si>
  <si>
    <t>Gut No. 372 of village Taraswadi, Tal. Khatav, Dist. Satara</t>
  </si>
  <si>
    <t>Allgrow Ventures,                                           UG-II-5B, Maximus Commercial Complex,          LHH Road, Opp. KMC, Mangalore - 575 001.</t>
  </si>
  <si>
    <t>Gut No. 34 of village Warsolikoli, Tal. Mahabaleshwar, Dist. Satara</t>
  </si>
  <si>
    <t>1 x 2400</t>
  </si>
  <si>
    <t>Gut No. 1753 of village Rajache Kurle, Tal. Khatav, Dist. Satara.</t>
  </si>
  <si>
    <t>Gut No. 1556/B of village Rajache Kurle, Tal. Khatav, Dist. Satara.</t>
  </si>
  <si>
    <t>Gut No. 1760 of Village Rajache Kurle, Tal. Khatav, Dist. Satara.</t>
  </si>
  <si>
    <t>Gut No. 1769 of village Rajache Kurle, Tal. Khatav, Dist. Satara.</t>
  </si>
  <si>
    <t>Gujrat Fluorochemicals Ltd.                                                                                          Inox Towers, 17, Sector - 16-A, Noida - 201 301.</t>
  </si>
  <si>
    <t xml:space="preserve">Gut No. 93, 445/4, 423 of Titane &amp; 114/1-2B &amp; 114/1-2B/2 of Village Kuttarmare, Tal - Sakri, Dist - Dhule </t>
  </si>
  <si>
    <t>28/03/06</t>
  </si>
  <si>
    <t>Gut No. 21/8 of Ranjangaon, Tal. Sakri, Dist. Dhule</t>
  </si>
  <si>
    <t>Gut No. &amp; Place</t>
  </si>
  <si>
    <t xml:space="preserve">Site </t>
  </si>
  <si>
    <t>Machin No.</t>
  </si>
  <si>
    <t xml:space="preserve">The Tata Power Co. Ltd.                   Bombay House, 24, Homi Modi Street, Fort,                    Mumbai - 400 001. </t>
  </si>
  <si>
    <t xml:space="preserve">Enercon India Ltd. </t>
  </si>
  <si>
    <t>8 x 800</t>
  </si>
  <si>
    <t xml:space="preserve">Gut No. 416 of  Village Ghatnandre,Tal- Kawathemahankal 814 of Jarandi,  420  of Dongersoni Tal. Tasgaon,  6 of village Kuswade, Tal. Khanapur, Dist- Sangli. </t>
  </si>
  <si>
    <t>Piyush Enterprises         81, Jai Vishwa Bharati Colony, Garkheda Road,                                Auragabad - 431005</t>
  </si>
  <si>
    <t>Gut No. 52 of village Rautwadi, Tal. Koregaon, Dist. Satara</t>
  </si>
  <si>
    <t>Gut No.331 of village Chhadwel &amp; Gut No. 219 of Village Amkhel,  (Brahmanwl), Tal. Sakri, Dist. Dhule</t>
  </si>
  <si>
    <t>Aryan Coal Beneficattions Pvt. Ltd.                               18, Vasant Enclave,               Rao Tula Marg,                                   New Delhi - 110 057.</t>
  </si>
  <si>
    <t>30/03/06</t>
  </si>
  <si>
    <t>30/06/05</t>
  </si>
  <si>
    <t>20/09/05</t>
  </si>
  <si>
    <t xml:space="preserve">Nandurbar </t>
  </si>
  <si>
    <t xml:space="preserve">Chakla </t>
  </si>
  <si>
    <t>Gut No. 102 117 of Village Basar, Tal - Sakri, Dist - Dhule</t>
  </si>
  <si>
    <t>M/s Vedanayagam Hospital Ltd.                                    52, East Bashyakaralu Road,R.S. Puram,                      Coimbatore-641 002.</t>
  </si>
  <si>
    <t>M/s Reliance Clean Power Pvt. Ltd.                              H Block, 1st Floor, Dhirubhai Ambani Knowledge City, Thane Belapur Road, Koparkhairane,                    New Mumbai - 400 170</t>
  </si>
  <si>
    <t>M/s Topaz Investments Pvt. Ltd.                                    Plot No. 438, A/p. Chipri, Tal. Shirol, Dist. Kolhapur.</t>
  </si>
  <si>
    <t>Zawar Sales Ltd.                                                                                                    B/105 Kalpataru Plaza,   No. 224, Bhawani Peth,               Pune - 411 042</t>
  </si>
  <si>
    <t>UIC Wires Ltd.                                                                                                   Swaika Centre, 4 A, Pollock Street, Room No. 406,                          Kolkata- 700 006</t>
  </si>
  <si>
    <t>Gut No. 30, 43, 79, 136  of Village Akrale, (Chakla)      Tal &amp; Dist. Nandurbar</t>
  </si>
  <si>
    <t>M/s Reliance Clean Power Pvt. Ltd.                                      H Block, 1st Floor, Dhirubhai Ambani Knowledge City, Thane Belapur Road, Koparkhairane,                                 Navi Mumbai- 400 170, India</t>
  </si>
  <si>
    <t>1 x 2500</t>
  </si>
  <si>
    <t>Gut No. 569/B of village Karajangi, Tal. Jath, Dist. Sangli</t>
  </si>
  <si>
    <t xml:space="preserve">Gut No. 772 &amp; 774 of Village Jaigaon (Ambheri) Tal - Khatav, Dist - Satara. </t>
  </si>
  <si>
    <t>M/s Gupta Coalfields &amp; Washeries Ltd.                    7th Floor, Shriram Tower, Kingsway, Sardar,       Nagpur - 400 001.</t>
  </si>
  <si>
    <t>Gut No. 108 of village Tilali, Tal. &amp; Dist. Nandurbar</t>
  </si>
  <si>
    <t>M/s Acorn Properties Pvt. Ltd.                                      Industry House, Survey No. 49, Mundhwa,         Pune-411 036.</t>
  </si>
  <si>
    <t>Acorn Properties</t>
  </si>
  <si>
    <t xml:space="preserve">Gut No.263 &amp;   245 of Village Sautada,  Tal- Patoda, Dist- Beed. </t>
  </si>
  <si>
    <t xml:space="preserve">Gut No. 8 of Forest Compartment      No.431 of Village Jamde,  (Bramhmanwel) Tal- Sakri, Dist Dhule.  </t>
  </si>
  <si>
    <t>Omkar Associates                      2, Trupti Apartment, Bhandarkar Road,           Pune - 411 004.</t>
  </si>
  <si>
    <t>Basant Agro Tech (I) Pvt. Ltd.                                                                              Near S.T. Workshop, Kaulkhed,                           Akola - 444 001.</t>
  </si>
  <si>
    <t xml:space="preserve">Balar Exports                                                       Balar Bldg. L. H. Road, Surat. </t>
  </si>
  <si>
    <t xml:space="preserve">Gut No. 481 of Village Tisangi, Tal Kawathemahankal, Dist - Sangli. </t>
  </si>
  <si>
    <t>M/s Bhanu Cement Pipe Industries                                 2/3 High School Rd.,     Sangli - 416 416</t>
  </si>
  <si>
    <t>Forest Comp. No. 132 &amp; Gut No. 137 of village Akhatwade &amp; Forest Comp. No. 131 &amp; Gut No. 17 of village Vasdara, Tal. &amp; Dist. Nandurbar</t>
  </si>
  <si>
    <t>M/s Balbir Resorts Pvt. Ltd.                                 B-14, Balarama, Bandra  Kurla Complex, Near Family Court, Bandra (E), Mumbai - 400 051</t>
  </si>
  <si>
    <t>B .C. Shivakumar,                                                C/o. B. S. C. Textiles 1189, Kalikadevi Road, Davangere -  577 001</t>
  </si>
  <si>
    <t>Gut No. 8 of Forest Compartment No. 440 of Village Jamade, &amp; Gut No. 90 of Forest Compartment No. 139 &amp; 140 of Village Chhadwel,  Tal - Sakri, Dist - Dhule</t>
  </si>
  <si>
    <t>Khanna Industrial Pipes Pvt. Ltd.                       37, Kavita, 11th Road, Vitthal Nagar Society, JVPD Scheme,          Mumbai - 400 049</t>
  </si>
  <si>
    <t>Priyadarshini Polysacks Ltd.                                   F - 41, 1st floor, Trade Center, Station Road, Kolhapur - 416 001</t>
  </si>
  <si>
    <t>10-08-111</t>
  </si>
  <si>
    <t>Aspen International (P) Ltd.                               701/712A, Embassy Centre, Nariman Point,               Mumbai - 400 072.</t>
  </si>
  <si>
    <t>Gut No. 450 of village Aichale, (Brahmanwl), Tal. Sakri, Dist. Dhule</t>
  </si>
  <si>
    <t>M/s BD &amp; P Hotels (India) Pvt. Ltd.                                  DB House, Gen. A K Vaidya Marg, Goregaon (East), Mumbai - 400 063.</t>
  </si>
  <si>
    <t>M/s NSL Wind Power Company (Satara) Pvt. Ltd. NSL Icon, 4th floor, #8-2-684/2/A, Road No. 12, Banjara Hills,                   Hyderabad - 500 034.</t>
  </si>
  <si>
    <t>Gut No. 605 of village Chilarwadi, Tal. Maan, Dist. Satara.</t>
  </si>
  <si>
    <t>M/s NSL Wind Power Company (Satara) Pvt. Ltd.          NSL Icon, 4th floor, #8-2-684/2/A, Road No. 12, Banjara Hills,                   Hyderabad - 500 034.</t>
  </si>
  <si>
    <t>Gut No. 12 of village Pukalewadi, Tal. Maan, Dist. Satara.</t>
  </si>
  <si>
    <t>Gut No. 1575 of village Virali, Tal. Maan, Dist. Satara.</t>
  </si>
  <si>
    <t>Gut No. 50 of village Pukalewadi, Tal. Maan, Dist. Satara.</t>
  </si>
  <si>
    <t>Gut No. 1568 of village Virali, Tal. Maan, Dist. Satara.</t>
  </si>
  <si>
    <t>Gut No. 133/2A of village Jath, Tal. Jath, Dist. Sangli.</t>
  </si>
  <si>
    <t>Gut No. 125/2 of village Jath, Tal. Jath, Dist. Sangli.</t>
  </si>
  <si>
    <t>Gut No. 88/4 of village Untawadi, Tal. Jath, Dist. Sangli.</t>
  </si>
  <si>
    <t>Gut No. 120/1/3, 120/1/4 of village Jath, Tal. Jath, Dist. Sangli.</t>
  </si>
  <si>
    <t>M/s Renew Wind Energy (Devgarh) Pvt. Ltd.                138, Ansal Chamber-II,   Bikaji Cama Place,               New Delhi - 110 066.</t>
  </si>
  <si>
    <t>Gut No. 181 of village Nigadi Khurd, Tal. Jath, Dist. Sangli.</t>
  </si>
  <si>
    <t>M/s Renew Wind Energy (Devgarh) Pvt. Ltd. 
138, Ansal Chamber-II, 
Bikaji Cama Place, 
New Delhi - 110 066.</t>
  </si>
  <si>
    <t>Gut No. 700/4 of village Nigadi Khurd, Tal. Jath, Dist. Sangli.</t>
  </si>
  <si>
    <t>Gut No. 385 of village Karajangi, Tal. Jath, Dist. Sangli.</t>
  </si>
  <si>
    <t>Gut No. 2 of village Nigadi Khurd, Tal. Jath, Dist. Sangli.</t>
  </si>
  <si>
    <t>Gut No. 93 of village Nigadi Khurd, Tal. Jath, Dist. Sangli.</t>
  </si>
  <si>
    <t>Gut No. 376/A of village Karajangi, Tal. Jath, Dist. Sangli.</t>
  </si>
  <si>
    <t>Gut No. 700/3, 704 of village Nigadi Khurd, Tal. Jath, Dist. Sangli.</t>
  </si>
  <si>
    <t>M/s Gadre Marine Export Pvt. Ltd.                                        Plot No. FP-1, MIDC, Mirijole Block, Ratnagiri - 451 639.</t>
  </si>
  <si>
    <t>M/s Bhilwara Energy Ltd.                                      Bhilwara Bhavan, 40-41, Community Centre, New Friends Colony,                        New Delhi - 100 025.</t>
  </si>
  <si>
    <t>Gut No. 218 of village Karungale, Tal. Shahuwadi, Dist. Kolhapur.</t>
  </si>
  <si>
    <t>M/s Giriraj Enterprises
Malpani House, I.G. Raod, Sangamner-422 605, Dist. Ahmednagar</t>
  </si>
  <si>
    <t>Gut No. 219 of village Kotoli, Tal. Shahuwadi, Dist. Kolhapur.</t>
  </si>
  <si>
    <t>Gut No. 212 of village Karungale, Tal. Shahuwadi, Dist. Kolhapur</t>
  </si>
  <si>
    <t>M/s SJVN Ltd.                      HIMFED Building,                     New Shimla,                                Himachal Pradesh - 171 009.</t>
  </si>
  <si>
    <t>Gut No. 203 of village Khirvire, Tal. Akole, Dist. Ahmednagar.</t>
  </si>
  <si>
    <t>M/s SJVN Ltd.
HIMIFED Building, 
New Shimla, 
Himachal Pradesh-171 009.</t>
  </si>
  <si>
    <t>Gut No. 125/3 of village Khirvire, Tal. Akole, Dist. Ahmednagar.</t>
  </si>
  <si>
    <t>Gut No. 165/1 of village Khirvire, Tal. Akole, Dist. Ahmednagar.</t>
  </si>
  <si>
    <t>Gut No. 128/1 of village Khirvire, Tal. Akole, Dist. Ahmednagar.</t>
  </si>
  <si>
    <t>Gut No. 205 of village Kombhalne, Tal. Akole, Dist. Ahmednagar.</t>
  </si>
  <si>
    <t>Gut No. 304 of village Kombhalne, Tal. Akole, Dist. Ahmednagr.</t>
  </si>
  <si>
    <t>Gut No. 567 of village Kombhalne, Tal. Akole, Dist. Ahmednagar.</t>
  </si>
  <si>
    <t>Gut No. 188 of village Khirvire, Tal. Akole, Dist. Ahmednagar.</t>
  </si>
  <si>
    <t>Gut No. 173/2 of village Khirvire, Tal. Akole, Dist. Ahmednagar.</t>
  </si>
  <si>
    <t>Gut No. 251/2 of village Khirvire, Tal. Akole, Dist. Ahmednagar.</t>
  </si>
  <si>
    <t>Gut No. 260/5 of village Khirvire, Tal. Akole, Dist. Ahmednagar.</t>
  </si>
  <si>
    <t>Gut No. 250/1 of village Khirvire, Tal. Akole, Dist. Ahmednagar.</t>
  </si>
  <si>
    <t>13 x 2100</t>
  </si>
  <si>
    <t>Gut No. 102/AA/2 of village Deulgaonghat, Gut No. 156/A/1 of village Chinchewadi, Tal. Asthi, Dist. Beed.</t>
  </si>
  <si>
    <t>S. No. 81/AA/2 of village Shedala, Tal. Ashti, Dist. Beed</t>
  </si>
  <si>
    <t>Gut No. 115 of village Khirvire, Tal. Akole, Dist. Ahmednagar.</t>
  </si>
  <si>
    <t>Gut No. 832 of village Kombhalne, Tal. Akole, Dist. Ahmednagar</t>
  </si>
  <si>
    <t>Gut No. 135 of village Kombhalne, Tal. Akole, Dist. Ahmednagar.</t>
  </si>
  <si>
    <t>Gut No. 904 of vilallage Kombhalne, Tal. Akole, Dist. Ahmednagar.</t>
  </si>
  <si>
    <t>Gut No. 833 of village Kombhalne, Tal. Akole, Dist. Ahmednagar</t>
  </si>
  <si>
    <t>Gut No. 159/1 of village Khirvire, Tal. Akole, Dist. Ahmednagar.</t>
  </si>
  <si>
    <t>M/s Savita Oil Tchnologies Ltd.                                      66/67, Nariman Bhavan, Nariman Point,                          Navi Mumbai-400 021.</t>
  </si>
  <si>
    <t>Gut No. 700/2 of village Nigadi Khurd, Tal. Jath, Dist. Sangli.</t>
  </si>
  <si>
    <t>Gut No. 343 of village Karajangi, Tal. Jath, Dist. Sangli.</t>
  </si>
  <si>
    <t>Gut No. 16/2 of village Amrutwadi, Tal. Jath, Dist. Sangli.</t>
  </si>
  <si>
    <t>Gut No. 9/2B/2, 10/B of village Devnal, Tal. Jath, Dist. Sangli.</t>
  </si>
  <si>
    <t>Gut No. 355 of village Nigadi Khurd, Tal. Jath, Dist. Sangli.</t>
  </si>
  <si>
    <t>Gut No. 238 of village Nigadi Khurd, Tal. Jath, Dist. Sangli.</t>
  </si>
  <si>
    <t>Gut No. 167 of village Jath, Tal. Jath, Dist. Sangli.</t>
  </si>
  <si>
    <t>Gut No. 378 of village Nigadi Khurd, Tal. Jath, Dist. Sangli.</t>
  </si>
  <si>
    <t>M/s Bhilwara Green Energy Ltd.                                      Bhilwara Bhavan, 40-41, Community Centre, New Friends Colony,                        New Delhi - 100 065.</t>
  </si>
  <si>
    <t>Gut No. 372, 373 of village Karajangi, Tal. Jath, Dist. Sangli.</t>
  </si>
  <si>
    <t>Gut No. 68 of village Achakanhali, Tal. Jath, Dist. Sangli.</t>
  </si>
  <si>
    <t>Gut No. 96/1 of village Achakanhali, Tal. Jath, Dist. Sangli.</t>
  </si>
  <si>
    <t>M/s NSL Wind Power Company (Kayathar) Pvt. Ltd.  NSL ICON, 4th Floor, 
#8-2-684/2/A, Road No. 12, Banjara Hills, 
Hyderabad-500 034.</t>
  </si>
  <si>
    <t>Gut No. 1000 of village Wayphal, Tal. Jath, Dist. Sangli.</t>
  </si>
  <si>
    <t>Sanmadi</t>
  </si>
  <si>
    <t>Gut No. 24/1 of village Untawadi, Tal. Jath, Dist. Sangli.</t>
  </si>
  <si>
    <t>Gut No. 86/6, 88 of village Achakanhali, Tal. Jath, Dist. Sangli.</t>
  </si>
  <si>
    <t>M/s NSL Wind Power Company (Kaythar) Pvt. Ltd.  NSL ICON, 4th Floor, #8-2-684/2/A, Road No. 12, Banjara Hills,                  Hyderabad - 500 034.</t>
  </si>
  <si>
    <t>Gut No. 1001 of village Wayphal, Tal. Jath, Dist. Sangli.</t>
  </si>
  <si>
    <t>Gut No. 210, 269 of village Valsang, Tal. Jath, Dist. Sangli.</t>
  </si>
  <si>
    <t>Gut No. 445/1, 445/2, 446 of village Nigadi Khurd, Tal. Jath, Dist. Sangli.</t>
  </si>
  <si>
    <t>Gut No. 446, 447 of village Nigadi khurd, Tal. Jath, Dist. Sangli.</t>
  </si>
  <si>
    <t>Gut No. 546 of village Nigadi Khurd, Tal. Jath, Dist. Sangli.</t>
  </si>
  <si>
    <t>Gut No. 188, 199 of village Nigadi Khurd, Tal. Jath, Dist. Sangli.</t>
  </si>
  <si>
    <t>Gut No. 146/2A/1, 146/2B of village Jath, Tal. Jath, Dist. Sangli.</t>
  </si>
  <si>
    <t>M/s Mahalaxmi Commercial Services Pvt. Ltd.                  20, Baidyanath House, Great Nag Road, Nagpur-440 009.</t>
  </si>
  <si>
    <t>M/s Khandke Wind Energy Pvt. Ltd.                               The IL &amp; FS Financial  Center, Plot C-22, G Block, Bandra-Kurla Complex,                  Bandra (East),                      Mumbai-400 051.</t>
  </si>
  <si>
    <t>Wind World (I) Ltd.</t>
  </si>
  <si>
    <t>Forest Comp. No. 842 &amp; Gut No. 693 of village Pachawad, Tal. Khatav, Dist. Satara.</t>
  </si>
  <si>
    <t>Khanapur</t>
  </si>
  <si>
    <t>Forest Comp. No. 842 &amp; Gut No. 693 of village Pachawad &amp; Forest Comp. No. 841 &amp; Gut No. 313 of village Garudi, Tal. Khatav, Dist. Satara.</t>
  </si>
  <si>
    <t>Forest Comp. No. 837 &amp; Gut No. 1604 of village Kaledhon, Tal. Khatav, Dist. Satara.</t>
  </si>
  <si>
    <t>Forest Comp. No. 837 &amp; Gut No. 730, Forest Comp. No. 838 &amp; Gut No. 339 of village Kaledhon, Tal. Khatav, Dist. Satara.</t>
  </si>
  <si>
    <t>Forest Comp. No. 839 &amp; Gut No. 3301, 3302, 3304 of village Kaledhon, Tal. Khatav, Dist. Satara.</t>
  </si>
  <si>
    <t>Forest Comp. No. 842 &amp; Gut No. 693 of village Pachawad, Forest Comp. No. 841 &amp; Gut No. 313 of village Garudi, Tal., Khatav, Dist. Satara.</t>
  </si>
  <si>
    <t>Forest Comp. No. 839 &amp; Gut No.  3304 of village Kaledhon, Tal. Khatav, Dist. Satara.</t>
  </si>
  <si>
    <t>Forest Comp. No. 841 &amp; Gut No. 321 of village Garudi, Tal. Khatav, Dist. Satara.</t>
  </si>
  <si>
    <t>Forest Comp. No. 841 &amp; Gut No. 321 of village Garudi &amp; Forest Comp. No. 837 &amp; Gut No. 1604 of village Kaledhon, Tal. Khatav, Dist. Satara.</t>
  </si>
  <si>
    <t>M/s Renew Wind Energy (Rajasthan) Pvt. Ltd.              Tower 4A, DLF Corporate Park, Near Guru Dronacharya Metro Station, M.G. Road, Gurgaon, Haryana.</t>
  </si>
  <si>
    <t>Gut No. 855, 565/A, 916, 565, 625, 656 of village Balwadi (Kha) &amp; Gut No. 1063 of village Bhud, Tal. Khanapur, Dist. Sangli.</t>
  </si>
  <si>
    <t>Gut No. 83 of village Menganwadi, Gut No. 282 of village Benapur, Tal. Khanapur, Dist. Sangli.</t>
  </si>
  <si>
    <t>Gut No. 852, 905, 1148/2, 1153 of village Balawadi (Kha), Tal. Khanapur, Dist. Sangli.</t>
  </si>
  <si>
    <t>M/s Green Infra Wind Energy Ltd.                                      2nd Floor, Tower-II, NBCC Plaza, Pushp Vihar, Sector-5, Saket,                                 New Delhi - 110 017</t>
  </si>
  <si>
    <t>14 x 1500</t>
  </si>
  <si>
    <t>Forest Comp. No. 136 &amp; Gut No. 763 of village Medalmuthi, Forest Comp. No. 134 &amp; Gut No. 489/1 of village Devikhindi, Tal. Khanapur &amp; Forest Comp. No. 206 &amp; Gut No. 878 of village Gharniki, Tal. Aatpadi, Dist. Sangli.</t>
  </si>
  <si>
    <t>M/s NSL Wind Power Company (Satara) Pvt. Ltd.    NSL ICON, 4th Floor, #8-2-684/2/A, Road No. 12, Banjara Hills,                  Hyderabad-500 034.</t>
  </si>
  <si>
    <t>Gut No. 154 of village Chilarwadi, Tal. Maan, Dist. Satara.</t>
  </si>
  <si>
    <t>Gut No. 618 of village Nigadi Khurd, Tal. Jath, Dist. Sangli</t>
  </si>
  <si>
    <t>Gut No. 1652 of village Virali, Tal. Maan, Dist. Satara.</t>
  </si>
  <si>
    <t>Savita Chemicals Ltd.                                                                66/67, Nariman Bhavan, Nariman Point,                                   Mumbai - 400 021</t>
  </si>
  <si>
    <t xml:space="preserve">Era Constructions (India) Ltd.                                                                                 370-371/2, Sahi Hospital Road, Jangpura, Bhogal, New Delhi - 110 014. </t>
  </si>
  <si>
    <t>Gut No. 130/1, 67/2, 67/3 of village Balwand, Tal. &amp; Dist. Nandurbar</t>
  </si>
  <si>
    <t>Gut No. 120/2 of village Balwand, Tal. &amp; Dist. Nandurbar</t>
  </si>
  <si>
    <t>Gut No. 1051, 991 of Ghatnandre, Tal. Kawathemahankal, Dist. Sangli</t>
  </si>
  <si>
    <t>Gut No. 582/3, 582/4 of village Jaitane, Gut No. 313/1, 315/2, 370 of village Bhamer, Tal. Sakri, Dist. Dhule</t>
  </si>
  <si>
    <t>Shree Jai Ambe Associates  (Power Div.)                                                           Near Bank Of Baroda, Pal Chowk, Rail Toly, Gondia - 441 614.</t>
  </si>
  <si>
    <t>Gut No. 2127 of village Kukudwad, Tal. Maan, Dist. Satara</t>
  </si>
  <si>
    <t xml:space="preserve">Gut No. 843 of Jarandi, Tal - Tasgaon &amp; 491 of Tisangi Tal. KawathemahankalDist - Sangli. </t>
  </si>
  <si>
    <t>Forest Comp. No. 152 &amp; Gut No. 191 of village Solashi, Tal. Koregaon, Forest, Comp. No. 37 &amp; Gut No. 310 of village Mohodekarwadi, Tal. Wai, Dist. Satara</t>
  </si>
  <si>
    <t>M/s Siporex India Pvt. Ltd. 72-76, Industrial Estate, Mundhwa, Pune-411 036.</t>
  </si>
  <si>
    <t>Sun-N-Sand Hotels Pvt. Ltd.                                         39, - Juhu Beach,           Mumbai - 400 049</t>
  </si>
  <si>
    <t>Gut No.25/8 of Village Kusbawade, (Dhalgaon) Tal- Khanapur, Dist- Sangli.</t>
  </si>
  <si>
    <t xml:space="preserve">Nagreeka Foils Ltd.                                              7, Kala Bhavan, 3, Mathew Road,                          Mumbai - 400 004. </t>
  </si>
  <si>
    <t xml:space="preserve">Hindustan Sanitryware &amp; Industries Ltd.                                                                No. 2, Red Cross Place,              Kolkata - 700 001. </t>
  </si>
  <si>
    <t>Kiran Exports                   109 Prasad Chembers, Opera House,                 Mumbai-400 004</t>
  </si>
  <si>
    <t>Shree Balkrishna Export          411-The Jewel, Tata Road-1,  Opera House,                 Mumbai-400079</t>
  </si>
  <si>
    <t xml:space="preserve">Gut No. 1, of Forest Compartment No.170, 171A Panchmauli, Gut No. 41 of Forest Compartment  No.170 No171A , 169 of Village Raikot,Gut No. 44 of Forest Compartment No. 138  of Village Shinband  , (Bramhmanwel) Tal- Sakri, Dist Dhule.  </t>
  </si>
  <si>
    <t xml:space="preserve">28/02/07  </t>
  </si>
  <si>
    <t>30/03/07</t>
  </si>
  <si>
    <t>31/03/07</t>
  </si>
  <si>
    <t>Forest Comp No. 163 &amp; Gut No. 162 of village Rautwadi, Tal Koregaon, Comp No. 160 &amp; Gut No. 959 of village Degaon, Tal. Wai, Dist. Satara</t>
  </si>
  <si>
    <t>Nav Gases &amp; Chemicals                                                                                Plot No. 50-A, Hadapsar Industrial Estate,              Pune - 411 013</t>
  </si>
  <si>
    <t>T.S. Wind Power Developers, Satara.</t>
  </si>
  <si>
    <t>Gut No.825 of Village Varud, (Ambheri) Tal- Khatav, Dist- Satara</t>
  </si>
  <si>
    <t>M/s BLP Wind Projects (Amberi) Pvt. Ltd.                77 Poorvi Marg, Vasant Vihar, New Delhi-110 057.</t>
  </si>
  <si>
    <t>M/s Renew Wind Energy (Jath) Pvt. Ltd.                    Flat No. S-2, Gobind Bhawan, Gali No. 4A, Tulsi Dass Street, Ansari Road, Darya Ganj, Delhi-110 002.</t>
  </si>
  <si>
    <t>Gut No. 211 &amp; 213 of village Agaswadi, Tal. Maan, Dist. Satara</t>
  </si>
  <si>
    <t>Gut No. 18 of   Village Bhone, (Chakla)  Tal. &amp;  Dist. Nandurbar</t>
  </si>
  <si>
    <t>M/s Renew Wind Energy (Rajkot) Pvt. Ltd.                 Z-8, Basement, Hauz Khas, New Delhi - 110 016.</t>
  </si>
  <si>
    <t>M/s Sterling Agro Industries Ltd.                                   11th Fllor, Aggarwal Cyber Plaza-II, Netaji Subhash Place, Pitampur,                 New Delhi-110 034.</t>
  </si>
  <si>
    <t>Jaiprakash Associates  Ltd.                                                                                          JA House, 63 Basant Lok, Vasant Vihar,                         New Delhi. - 110 057.</t>
  </si>
  <si>
    <t>Aagaswadi</t>
  </si>
  <si>
    <t>Gut No. 46/1 of village Devnal, Tal. Jath, Dist. Sangli</t>
  </si>
  <si>
    <t>Gut No. 353/P of village Tisangi, Tal. Kawathemahankal Dist. Sangli</t>
  </si>
  <si>
    <t>Suzlon Energy Ltd</t>
  </si>
  <si>
    <t>MW</t>
  </si>
  <si>
    <t>No. of M/c</t>
  </si>
  <si>
    <t>Date</t>
  </si>
  <si>
    <t>M/s.  Panama Wind Energy Godawari Pvt. Ltd.“First Floor, Lunkad Towers, Survey no. 204-206,Near Ganpati Chowk, Lohegaon, Vimam Nagar, Pune – 411 014</t>
  </si>
  <si>
    <t>Panama  Godawari</t>
  </si>
  <si>
    <t>9 x 2000</t>
  </si>
  <si>
    <t>Gut No. 97, 120, 67, 122, 71, 100, 56, 50, 47, 48 of Village Mulikwadi Tal - Gevrai Dist – Beed (Site – Mirkala)</t>
  </si>
  <si>
    <t>Gut No. 15 of Village Mulikwadi, Gut No. 81, 75, 62, 52, 53 of Village Manmodi, Gut No. 66 of Village Khopti, Gut No. 388 of Village Manyarwadi Tal - Gevrai Dist – Beed (Site – Mirkala)</t>
  </si>
  <si>
    <t>Gut No. 16 &amp; Forest Compartment No. 143 &amp; 441 of Village Isharde, Tal - Sakri, Dist - Dhule</t>
  </si>
  <si>
    <t>Forest Comp. No. 132 &amp; Gut No. 137, Forest Comp. No. 133 &amp; Gut No. 137 of village Akhatwade, Forest Comp. No. 134 &amp; Gut No. 68 of village Gangapur, Forest Comp. No. 140 &amp; Gut No. 152, of village Thanepada, Tal. Nandurbar, Dist. Nandurbar.</t>
  </si>
  <si>
    <t>Forest Comp. No. 132 &amp; Gut No. 137, Forest Comp. No. 133 &amp; Gut No. 137 of village Akhatwade, Forest Comp. No. 131 &amp; Gut No. 17 of village Vasdara,  Forest Comp. No. 454 &amp; Gut No. 141, of village Mandal, Tal. Nandurbar, Dist. Nandurbar.</t>
  </si>
  <si>
    <t>L. K. Sons Alloy Pvt. Ltd.                                                            232/2, Khandobamal,  Pune - Nashik Road, Bhosari,                           Pune - 411 039.</t>
  </si>
  <si>
    <t>Gut No.776 of Village Varud, (Ambheri) Tal- Khatav, Dist- Satara</t>
  </si>
  <si>
    <t>Forest Comp. No. 856 &amp; Gut No. 78 of village Pukalewadi, Tal. Maan, Forest Comp. No. 842 &amp; Gut. No. 693 of village Pachwad, Tal. Khatav, Dist. Satara</t>
  </si>
  <si>
    <t>Gut No. 590/1 of village Yalmarwadi, Tal. Khatav, Dist. Satara.</t>
  </si>
  <si>
    <t>Gut No. 11, 15, 16, 39, 2, 5 of Hatti-Indri, Tal. Nandurbar, Dist. Nandurbar</t>
  </si>
  <si>
    <t>M/s Sahyadri Industries Ltd.                                        39/D, J.N. Rd., Gultekdi, Pune - 411 037.</t>
  </si>
  <si>
    <t>Forest Comp. No. 164 &amp; Gut No. 87 of village Asangaon &amp; Forest Comp. No. 165 &amp; Gut No. 414 of village Banavadi, Tal. Koregaon, Dist. Satara</t>
  </si>
  <si>
    <t>Quantum Equipment Co. Ltd., 301, Rajshree Plaza, Opp. Shreyas Cinema, L.B.S. Marg, Ghatkopar (W),  Mumbai - 86</t>
  </si>
  <si>
    <t>1X600</t>
  </si>
  <si>
    <t>Gut No. 75/P of village Kundalapur (Dhalgaon), Tal. Kawathe Mahakal,  Dist. Sangli</t>
  </si>
  <si>
    <t>Sangli</t>
  </si>
  <si>
    <t>M/s Chartered Finance Management Ltd.                           201, 2nd Floor, Wakefield House, Sprott Road, Ballared Estate, Mumbai-400 038.</t>
  </si>
  <si>
    <t>Gut No. 689 of village Valsang, Tal. Jath, Dist. Sangli.</t>
  </si>
  <si>
    <t>M/s Renew Wind Energy (Shivpur) Pvt. Ltd.            138, Ansal Chamber-II,   Bikaji Cama Place,            New Delhi-110 066.</t>
  </si>
  <si>
    <t>Gut No. 700/1 of village Valsang, Tal. Jath, Dist. Sangli.</t>
  </si>
  <si>
    <t>M/s Indo Rama Renewables Jath Ltd.                          20th Floor, DLF square,        DLF-Phase-2, NH-8,  Gurgaon 122 002, Haryana.</t>
  </si>
  <si>
    <t>Gut No. 331 of village Valsang, Tal. Jath, Dist. Sangli.</t>
  </si>
  <si>
    <t>Gut No. 267/2 of village Jath, Tal. Jath, Dist. Sangli.</t>
  </si>
  <si>
    <t>Gut No. 21 of village Mendhegiri, Tal. Jath, Dist. Sangli.</t>
  </si>
  <si>
    <t>M/s Ratnagir Wind Power Projects Pvt. Ltd.                 JJ Arcade, Final Polt No. 480, TPS. 1, Sanivarpet, Near Pankaj Hotel, NH-4, Karad-415 110</t>
  </si>
  <si>
    <t>Greenmint Power</t>
  </si>
  <si>
    <t>Gut No. 54 of village Dawari, Gut No. 32/2, 33/1 of village Sonawade, Gut No. 194/2, 201/8, 208 of village Ambrag, Tal. Patan, Dist. Satara.</t>
  </si>
  <si>
    <t>3 x 1600</t>
  </si>
  <si>
    <t>Gut No. 518 of village Dawari, Gut No. 32/5 of village Sonawade, Gut No. 187/1 of village Ambrag, Tal. Patan, Dist. Satara.</t>
  </si>
  <si>
    <t xml:space="preserve">M/s Renew Wind Energy (Rajkot) Pvt. Ltd.                  Z-8, Basement, Hauz Khas, New Delhi - 110 016.        </t>
  </si>
  <si>
    <t>Gut No. 76 of village Kolgiri, Tal. Jath, Dist. Sangli.</t>
  </si>
  <si>
    <t>Gut No. 525 of village Valsang, Tal. Jath, Dist. Sangli.</t>
  </si>
  <si>
    <t>M/s SMP Constructions Pvt. Ltd.                                      156, Phase-II, GIDC  Industrial Estate,                 Bharuch - 392 015.</t>
  </si>
  <si>
    <t>Forest Comp. No. 441 &amp; Gut No. 17/A 1A of village Sadawaghapur, Tal. Patan, Dist. Satara.</t>
  </si>
  <si>
    <t>Gut No. 92/1A of vilalge Shedyal, Tal. Jath, Dist. Sangli.</t>
  </si>
  <si>
    <t xml:space="preserve">M/s Renew Wind Energy (Shivpur) Pvt. Ltd.                  138, Ansal Chambers-II, Bikaji Cama Place, New Delhi - 110 006.             </t>
  </si>
  <si>
    <t>Gut No. 21/2 of village Valsang, Tal. Jath, Dist. Sangli.</t>
  </si>
  <si>
    <t>M/s Renew Wind Energy (Varekarwadi) Pvt. Ltd.           Tower 4A, DLF Corporate Park, Near Guru Dronacharya Metro Station, M.G. Road, Gurgaon, Haryana.</t>
  </si>
  <si>
    <t xml:space="preserve">Renew Power Ventures </t>
  </si>
  <si>
    <t>Gut No. 55/AA/4, 59 of village Karkhel Khurd, Gut No. 89/A of village Aranvihira, Gut No. 122 of village Deulgaonghat and Gut No. 214/A/1 of village Gahukhel, Tal. Ashti, Dist. Beed.</t>
  </si>
  <si>
    <t>Mahale Shrikant Shravan                                                                  A-1, "Swamipuram", 2160/B, Sadashiv Peth, Pune-411 030</t>
  </si>
  <si>
    <t>3 x 1500</t>
  </si>
  <si>
    <t xml:space="preserve">Gut No. 98/5 of Village Khaprale (Aundhewadi) Tal- Sinnar, Dist- Nashik. </t>
  </si>
  <si>
    <t xml:space="preserve">Gut No.72 of Village Khaprale    &amp; 348 of Village Jamgaon  Tal- Sinnar, Dist- Nashik. </t>
  </si>
  <si>
    <t>Gut No.202, 205 &amp; 207of Village Agadgaon &amp; Gut No. 60/1 of Village Ranjani, (Khandke)               Tal &amp; Dist- Ahmednagar.</t>
  </si>
  <si>
    <t>30/11/07</t>
  </si>
  <si>
    <t>15/12/07</t>
  </si>
  <si>
    <t>First Leasing Company of India Ltd.                          103, Rustom Court, Opp. Poddar Hospital, Dr. A.B. Road, Worli,              Mumbai - 400 025.</t>
  </si>
  <si>
    <t>Lokesh Industries                                                                             29/14, D-II Block, M.I.D.C., Chinchwad,                       Pune - 411 019</t>
  </si>
  <si>
    <t>Gut No. 4 of Village Rameshwar,          Tal- Khatav, Dist- Satara</t>
  </si>
  <si>
    <t>9 x 250</t>
  </si>
  <si>
    <t>Prachar Energy                        (A Unit of Prachar Communications Ltd.)                                      105, B- Wing, Samkeet Apartments, Sant Janabai Marg, Off. Hanuman Road, Vileparle (E),Mumbai - 57.</t>
  </si>
  <si>
    <t>Gut No. 368, 361 of Village Taraswadi, 89 of Village Garudi &amp; 3291 of Village Kaledhone, (Bhud)  Tal- Khatav, Dist- Satara</t>
  </si>
  <si>
    <t>Machine Tools (India) Ltd.                                Imperial Chambers, SS Tolani Marg, Ballard Estate, Mumbai - 400 001.</t>
  </si>
  <si>
    <t>Gut No. 1248 of Village Varud, (Ambheri) Tal- Khatav, Dist- Satara</t>
  </si>
  <si>
    <t>4 x 225</t>
  </si>
  <si>
    <t xml:space="preserve">Gut No. 18/2 of Village Aundh &amp; Gut No. 278, 862/1 of Village Jaigaon,  (Ambheri) Tal - Khatav, Dist - Satara. </t>
  </si>
  <si>
    <t>M/s Kukreja Enterprises               501, Sai Commercial Bldg., 5th Floor, BSK Devshi Marg, Govandi (East),                      Mumbai-400 088.</t>
  </si>
  <si>
    <t>Forest Comp No. 640 &amp; Gut No. 46 of village Sadawaghapur, Tal. Patan, Dist. Satara</t>
  </si>
  <si>
    <t>Forest Comp No. 14 &amp; Gut No. 11, Forest Comp No. 13 &amp; Gut No. 11 of village Kalhat, Forest Comp No. 26 &amp; Gut No. 425 of village Kondiwade, Forest Comp No. 26 &amp; Gut No. 291 of village Sai, Gut No. 3 of village Mormarwadi, Forest Comp No. 25 &amp; Gut No. 86 of village Vaund, Tal. Maval Forest Comp. No. 259 &amp; Gut No. 246 of village Wahagaon, Tal. Khed, Dist. Pune</t>
  </si>
  <si>
    <t>Delta Enterprises                Crescent Chambers, 1st Floor, Tamarind Lane, Fort, Mumbai - 400 023.</t>
  </si>
  <si>
    <t>15/06/06</t>
  </si>
  <si>
    <t>12 x 800</t>
  </si>
  <si>
    <t>28/06/06</t>
  </si>
  <si>
    <t>Sun-N-Sand Hotel Pvt. Ltd 39, Juhu Beach, Mumbai</t>
  </si>
  <si>
    <t xml:space="preserve">Chaphekar Engineering Pvt. Ltd.                                                                             Plant-2, S. No. 239 &amp; 240, Hinjawadi, - 412 108 Tal- Mulshi,                 Dist - Pune. </t>
  </si>
  <si>
    <t>Gut No. 28 of Village Shirsatwadi,   373 of Panumbre (Gudepanchgani) Tal- Shirala, Dist- Sangli.</t>
  </si>
  <si>
    <t>Gut No.472/2B of village Titane, Tal. Sakri, Dist. Dhule</t>
  </si>
  <si>
    <t>Gut No. 448 of Chhadwel, Tal. Sakri, Dist. Dhule</t>
  </si>
  <si>
    <t xml:space="preserve">Kalani Industries Pvt. Ltd.                                                                               Treasure Island, 5th Floor, 11, South Tukoganj, Main Road, Indore - 452 001. </t>
  </si>
  <si>
    <t>M/s Pepsico India Holdings Pvt. Ltd.                                   L.U. Gadkari Marg, Village Anik Mahul Chembur,                     Mumbai-400 074</t>
  </si>
  <si>
    <t xml:space="preserve">Gut No.223 of Village Kusalamb, (Sautada) Tal- Patoda, Dist- Beed. </t>
  </si>
  <si>
    <t>M.B.Bakers Pvt. Ltd.                                                                                            Plot No. 27 &amp; 33, Sector "A" Sanwer Road Industrial Area,                 Indore - 452 015.</t>
  </si>
  <si>
    <t xml:space="preserve">Gut No. 1091 Sakat, Tal- Jamkhed, Dist - Ahmednagar. </t>
  </si>
  <si>
    <t xml:space="preserve">Savita Chemicals Ltd.                                       66/67, Nariman Bhavan, Nariman Point,               Mumbai- 400 021. </t>
  </si>
  <si>
    <t xml:space="preserve">Forest Gut No. 233, 234 Comp, No. 30 of Village Manhere, (Panchpatta) Tal - Akole, Dist - Ahmednagar. </t>
  </si>
  <si>
    <t>20/03/09</t>
  </si>
  <si>
    <t>Saroj Casting Pvt. Ltd., C - 26, MIDC Shiroli, Kolhapur 416 122</t>
  </si>
  <si>
    <t>1 x 1250</t>
  </si>
  <si>
    <t>Brahanwel</t>
  </si>
  <si>
    <t>Gut No. 119/3-5 of village Titane, (Brahmanwl), Tal. Sakri, Dist. Dhule</t>
  </si>
  <si>
    <t>2 x 1250</t>
  </si>
  <si>
    <t xml:space="preserve">Gut No. 19/P Jamde, &amp; 74/1 of Khori Tal. Sakri, Dist Dhule </t>
  </si>
  <si>
    <t xml:space="preserve">Reliance Innoventures Pvt. Ltd.                                                             3rd Floor, Reliance Energy Centre, Santa Cruz (East),                Mumbai - 400 055. </t>
  </si>
  <si>
    <t>Suryoday Blending Pvt.  Ltd.                                                                                 1st Floor, 124-G.D. Ambedkar Marg, Ambawadi, Kalachowky, Cottongreen (W) ,                     Mumbai - 400 033.</t>
  </si>
  <si>
    <t>Gut No.531 of Village Birenwadi,   (Dhalgaon) Tal- Tasgaon,                      Dist- Sangli.</t>
  </si>
  <si>
    <t>Gut No. 122/P of village Akhade, Tal. Sakri, Dist. Dhule</t>
  </si>
  <si>
    <t>M/s Gangadhar Narsingdas Agrawal              Anand Bhavan, Old  Station Road, Margao, Goa - 403 601.</t>
  </si>
  <si>
    <t>Gut No. 224/2 of village Shedyal, Tal. Jath, Dist. Sangli</t>
  </si>
  <si>
    <t>Gut No. 206 of village Shedyal, Tal. Jath, Dist. Sangli</t>
  </si>
  <si>
    <t>Gut No. 82 of Village Ranjangaon, Tal - Sakri, Dist - Dhule</t>
  </si>
  <si>
    <t>Paceman Sales Promotions Pvt. Ltd.                   207, Maharshi Devendra Road, 4 th Floor, Room No. 80, Kolkata 700 007</t>
  </si>
  <si>
    <t>Gut No. 5/P, of Village Berdewadi, Tal - Shirala, Dist - Sangli</t>
  </si>
  <si>
    <t>Gudepanchgani</t>
  </si>
  <si>
    <t>Hyderabad Chemicals Ltd.                                                                                   A-24/25, APIE,                 Bala Nagar,            Hyderabad - 500 037</t>
  </si>
  <si>
    <t>Gut No. 78/2 of Village Sonawade, (Gudepanchagani) Tal- Shirala, Dist- Sangli</t>
  </si>
  <si>
    <t>M/s Saurabh Flexipack Systems Pvt. Ltd.                Plot No. 6 &amp; 17, Gat No. 1556, 1559, Shelar Wasti, Dehu Alandi Road, Chikhali, Tq. Haveli, Dist.                      Pune - 412 114</t>
  </si>
  <si>
    <t>Forest Comp. No. 439 &amp; Gut No. 218 of village Pabalwadi, Tal. Patan, Dist. Satara</t>
  </si>
  <si>
    <t>M/s Kiran Energy Infrastructure 4, Siddhant Arcade, Ganesh Nagar, Old Ausa Road,                     Latur-413 531</t>
  </si>
  <si>
    <t xml:space="preserve">15/12/07  </t>
  </si>
  <si>
    <t>Matrewadi</t>
  </si>
  <si>
    <t>Jayshree Polymers P. Ltd. 21/4, D-1, Block, MIDC, Chinchwad,         Pune-411 019</t>
  </si>
  <si>
    <t>Gut No. 170 of village Mandal,  &amp; Gut No.  120/1 of village Gangapur, Tal. &amp; Dist. Nandurbar</t>
  </si>
  <si>
    <t>Gut No. 192 of Village Mandal, Tal - Nandurbar, Dist -  Nandurbar</t>
  </si>
  <si>
    <t>K.S.Warehousing Corporation                                                         ' Matruchhaya'  Station Road, P. B. No. 23 Dondaicha - 425 408.</t>
  </si>
  <si>
    <t xml:space="preserve">T.S. Wind Power Developers. </t>
  </si>
  <si>
    <t>Gut No. 810 &amp; 811 of Village Varud, (Ambheri) Tal- Khatav, Dist- Satara</t>
  </si>
  <si>
    <t>24/10/08</t>
  </si>
  <si>
    <t>M/s R.S. India Wind Energy      606, Akashdeep Building, Barakhamba Road, Connaught Place, New Delhi - 110 001.</t>
  </si>
  <si>
    <t>Forest S. No. 68 of village Sonewadi (Khandke Site), Tal. &amp; Dist. Ahmednagar</t>
  </si>
  <si>
    <t>M/s ACC Limited                       Cement House, 121, Maharshi Karve Road, Mumbai - 400 020</t>
  </si>
  <si>
    <t>Diamines And Chemicals Ltd.                                                                                Pot No. 13, P.C.C. Area, P.O. Petrochemical,      Dist-Baroda - 391346.</t>
  </si>
  <si>
    <t>Gut No.97 of Village Bhone (Chakla)   Tal.Nandurbar, Dist.Nandurbar.</t>
  </si>
  <si>
    <t xml:space="preserve">Dhanji Developers                                           303/359, Palai Complex, Bhandarkar Road, Matunga, (C.R.) Mumbai - 400 019. </t>
  </si>
  <si>
    <t xml:space="preserve">Salora International Ltd.                                     201, Sumer Kendra, Pandurang Budhkar Marg, Worli,           Mumbai - 400 018. </t>
  </si>
  <si>
    <t>Laxmi Organic Indsutries L Chandermukhi Basement, Nariman Point,                          Mumbai - 400 021.</t>
  </si>
  <si>
    <t>Ferromar Shipping P. Ltd.                                Anad Bhuvan, Station Road, Margo-             Goa-403 601</t>
  </si>
  <si>
    <t>M/s Renew Wind Energy (Rajasthan) Pvt. Ltd.            Tower 4A, DLF Corporate Park, Near Guru, Dronacharya Metro Station, M.G. Road, Gurgaon Haryana.</t>
  </si>
  <si>
    <t>Aditya Engineers</t>
  </si>
  <si>
    <t>Gut No. 138 of village Bhud, Gut No. 265 of village Benapur, Gut No. 409/B, 740 of village Balwadi, Tal. Khanapur, Dist. Sangli</t>
  </si>
  <si>
    <t>M/s Panama Wind Energy Pvt. Ltd.                              Plot No. 36, Somawar Peth, Pune - 411 011.</t>
  </si>
  <si>
    <t>Palshi</t>
  </si>
  <si>
    <t>7 x 1600</t>
  </si>
  <si>
    <t>Silverline Investment Co.Ltd.                                                                                 Oricon House, 4th Floor, 12 Rampart Row, Fort,                   Mumbai - 400 023.</t>
  </si>
  <si>
    <t>S. J. Impex                                                            (Prop. Jitendra J. Metha) 1401, 14th Floor, Raheja Centre, Nariman Point, Mumbai - 400 021</t>
  </si>
  <si>
    <t xml:space="preserve">Gut No. 466/P, 475/P of Village Chhadwel  &amp; Gut No. 21/52/2, 21/1B/7 of Village Ranjangaon, Tal - Sakri, Dist - Dhule </t>
  </si>
  <si>
    <t>Gut No. 8 of Forest Compartment No. 440 of Village Jamade, Tal - Sakri, Dist - Dhule</t>
  </si>
  <si>
    <t xml:space="preserve">Gut No. 389 of Village Adwadi, (Panchpatta) Tal - Sinnar, Dist - Nashik. </t>
  </si>
  <si>
    <t>Metcon India,                                                  6/2, Mount View, 51, Lady Jamshedji Road, Mahim, (W), Mumbai - 16</t>
  </si>
  <si>
    <t>Gut No. 303 of village Kukudwad, Tal. Khatav, Dist. Satara</t>
  </si>
  <si>
    <t xml:space="preserve">Deepak Fertilisers And Petrochemicals Corporation Ltd.                                                     Opp. Golf Course,  Shastri Nagar, Yerwada,                                Pune - 411 006. </t>
  </si>
  <si>
    <t xml:space="preserve">2 X 1250 </t>
  </si>
  <si>
    <t>Gut No. 264 forest compartment No.430 &amp; 431 of village Aichale,  (Brahmanwl), Tal. Sakri, Dist. Dhule</t>
  </si>
  <si>
    <t xml:space="preserve">KRBL Ltd.                                                                                                        5190 Lahori Gate,           Delhi - 110 006. </t>
  </si>
  <si>
    <t xml:space="preserve">5 X 1250 </t>
  </si>
  <si>
    <t>Oswal Cables Pvt. Ltd.                                                                                        17, Purohit Ji Ka Bagh,        M. I. Road,                             Jaipur - 302 001</t>
  </si>
  <si>
    <t>Gut No. 189 of  Village Garjewadi, (Dhalgaon) Tal- Kawathemahankal, Dist- Sangli.</t>
  </si>
  <si>
    <t>24/03/07</t>
  </si>
  <si>
    <t>M/s Shalimar Hotel Pvt. Ltd.                                        Kemps Corner, August Kranti Marg, Mumbai - 400 036.</t>
  </si>
  <si>
    <t>Gut No. 135/2 of village Mendhegiri, Tal. Jath, Dist. Sangli.</t>
  </si>
  <si>
    <t>Gut No. 372/2B &amp; 372/2C of village Jath, Tal. Jath, Dist. Sangli</t>
  </si>
  <si>
    <t>Gut No. 435 of village Bombale, Tal. Khatav, Dist. Satara.</t>
  </si>
  <si>
    <t>Gut No. 85/1 A of village Jath, Tal. Jath, Dist. Sangli</t>
  </si>
  <si>
    <t>2 x 1500</t>
  </si>
  <si>
    <t xml:space="preserve">Gut No. 247 &amp; 351 of Village Jamgaon (Aundhewadi) Tal- Sinnar, Dist- Nashik. </t>
  </si>
  <si>
    <t>22/11/07</t>
  </si>
  <si>
    <t>Gut No. 199 of Village Tillali, Tal - Nandurbar, Dist - Nandurbar</t>
  </si>
  <si>
    <t>Gut No. 387 of village Yeldari, Tal. Jath, Dist. Sangli</t>
  </si>
  <si>
    <t xml:space="preserve">Gut No. 214 of Village Kundlapur, Tal - Kawathemahankal, Dist - Sangli. </t>
  </si>
  <si>
    <t>27/05/06</t>
  </si>
  <si>
    <t>Gut No. 380  of village Aichale, (Brahmanwl), Tal. Sakri, Dist. Dhule</t>
  </si>
  <si>
    <t>20/12/06</t>
  </si>
  <si>
    <t>Pune</t>
  </si>
  <si>
    <t>Andhra Lake</t>
  </si>
  <si>
    <t>Gut No. 19 of village Mallal, Tal. Jath, Dist. Sangli</t>
  </si>
  <si>
    <t>M/s Mazda Colours Ltd.               N.K. Metha International House, 178, Backbay Reclamation, Babubhai Chinai Marg,                          Mumbai-400 020</t>
  </si>
  <si>
    <t>Gole Precision Tools Pvt. Ltd.                                                           5, Amarja Apartments,   28, Mrutunjay Colony, Kothrud, Pune- 411 038</t>
  </si>
  <si>
    <t>Gut No. 277of Village Jaigaon (Ambheri) Tal-Khatav, Dist- Satara</t>
  </si>
  <si>
    <t>15/03/08</t>
  </si>
  <si>
    <t>Sandeep Shridhar  Walimbe                                                              4, Rachana Orchid,        G7/18, Law College Road,  Pune- 411 038.</t>
  </si>
  <si>
    <t>2 x 225</t>
  </si>
  <si>
    <t>Ushakal Nursing Home        South Shivajinagar, Opp. Zilla Parishad, Sangli</t>
  </si>
  <si>
    <t>Forest Comp. No. 858 &amp; Gut No. 2 of village Aagaswadi, Tal. Maan, Dist. Satara.</t>
  </si>
  <si>
    <t>Hi-Tech Systems &amp; Services Ltd.                       White House, 119 Park Street,                        Kolkata - 700 016</t>
  </si>
  <si>
    <t>Asian Star Company Ltd.  114, Mittal Court-Nariman Point,          Mumbai - 400 021.</t>
  </si>
  <si>
    <t>Essel Mining &amp; Industries Indsutry House, 10 Camac Street,                        Kolkata - 700 017</t>
  </si>
  <si>
    <t>Essel Mining &amp; Industries Industry House, 10 Camac Street,                       Kolkata - 700 017</t>
  </si>
  <si>
    <t>Gut No. 90 of Forest Compartment No. 140 of Village Chhadwel, Tal - Sakri, Dist - Dhule</t>
  </si>
  <si>
    <t>13/08/06</t>
  </si>
  <si>
    <t xml:space="preserve">Kothari Cars Pvt. Ltd.                                                                                        458/2 &amp; 4, Sadashiv     Peth, Tilak Road,                    Pune - 411 030. </t>
  </si>
  <si>
    <t>M/s Jagdish P. Deshpande A/1, Success Chambers, 1232 Apte Road, Deccan Gymkhana,                            Pune - 411 004.</t>
  </si>
  <si>
    <t xml:space="preserve">15-03-11
11-03-11
</t>
  </si>
  <si>
    <t xml:space="preserve">Rajasthan Gum Pvt. Ltd.                                                                                          S -272 F-I, M.I.A.II      Phase, Basni,             Jodhpur - 342 005. </t>
  </si>
  <si>
    <t>Gut No 494 of Village Chhadvel,  (Brahmanwl), Tal. Sakri, Dist. Dhule</t>
  </si>
  <si>
    <t>Octal Suppiers Pvt. Ltd.                                       9, Old China Bazar Street, Room No. 42, 3rd Floor, Kolkata - 700 001</t>
  </si>
  <si>
    <t>Gut No. 201/P of Village Amkhel, Tal - Sakri, Dist - Dhule</t>
  </si>
  <si>
    <t>M/s Suyog Development Corporation Ltd.                           "Sujay Garden" Office No. 27 Parshwa Building, 12, Mukund Nagar, Pune.</t>
  </si>
  <si>
    <t>M/s Shri Tejas Sizers                Gat No. 747/1, Plot No. 34 &amp; 31, 6th lane, Ganeshnagar, Ichalkaranji</t>
  </si>
  <si>
    <t xml:space="preserve">Sadawaghapur </t>
  </si>
  <si>
    <t xml:space="preserve">Scotish Chemical     Industries                           407-412, Span Avenue, Santacruz (W),              Mumbai - 400 054. </t>
  </si>
  <si>
    <t>MEDA, Pune</t>
  </si>
  <si>
    <t>Motha</t>
  </si>
  <si>
    <t>Chalkewadi</t>
  </si>
  <si>
    <t>Zaveri &amp; Co. Exports               "Swagat", C. G. Road, Ahmedabad - 380 006.</t>
  </si>
  <si>
    <t>Gut No. 15 of village Jamde, Tal. Sakri, Dist. Dhule</t>
  </si>
  <si>
    <t>Gut No. 5/P, 6/P of village Berdewadi &amp; Gut No. 83/P gudhe, Tal, Shirala, Dist. Sangli</t>
  </si>
  <si>
    <t>Forest Comp. No. 857 &amp; Gut No. 2564 of village Kukudwad, Tal. Maan, Dist. Satara</t>
  </si>
  <si>
    <t>Gut No. 278, 279 of village Valsang, Tal. Jath, Dist. Sangli.</t>
  </si>
  <si>
    <t>M/s Reliance Clean Power Pvt. Ltd.                              H Block, 1st Floor, Dhirubhai Ambani Knowledge City, Thane Belapur Road, Koparkhairane,                 Navi Mumbai - 400 170.</t>
  </si>
  <si>
    <t>Gut No. 551, 552 of village Vaspeth, Tal. Jath, Dist. Sangli.</t>
  </si>
  <si>
    <t>Gut No. 74/1B of village Mendhegiri, Tal. Jath, Dist. Sangli.</t>
  </si>
  <si>
    <t xml:space="preserve">M/s Renew Wind Energy (Jath) Pvt. Ltd.                       Flat No. S-2, Gobind Bhawan, Gali No. 4A. Tulsi Dass Street, Ansari Road, Darya Ganj, Delhi - 110 002.                           </t>
  </si>
  <si>
    <t>Gut No. 126 of village Valsang, Tal. Jath, Dist. Sangli.</t>
  </si>
  <si>
    <t>Gut No. 103/2, 104/2 of village Mendhegiri, Tal. Jath, Dist. Sangli.</t>
  </si>
  <si>
    <t>M/s Renew Wind Energy (Jath) Pvt. Ltd.                          Flat No. S-2, Gobind Bhawan, Gali No. 4A, Tulsi Dass Street, Ansari Road, Darya Ganj, Delhi-110 002.</t>
  </si>
  <si>
    <t>Gut No. 75 of village Yeldari, Tal. Jath, Dist. Sangli.</t>
  </si>
  <si>
    <t>Gut No. 555 of village Billur, Tal. Jath, Dist. Sangli.</t>
  </si>
  <si>
    <t>Gut No. 114/1 of village Valsang, Tal. Jath, Dist. Sangli.</t>
  </si>
  <si>
    <t>M/s Renew Wind Energy (Jath) Pvt. Ltd.                       Flat No. S-2, Gobind Bhawan, Gali No. 4A, Tulsi Dass Street, Ansari Road, Darya Ganj, Delhi-110 002.</t>
  </si>
  <si>
    <t>Gut No. 73 of     Village Gangapur,       (Chakla), Tal &amp; Dist. Nandurbar</t>
  </si>
  <si>
    <t>National Steels And Agro Industries Ltd.                                                              401, Mahakosh House,   7/5 South Tukoganj, Nath Mandir Road,                     Indore - 452 001. (M.P.)</t>
  </si>
  <si>
    <t>Roshani Energy,                                                   E-30/31, Sumit Plaza, Gultekadi, Market Yard, Pune - 411 037</t>
  </si>
  <si>
    <t>31/05/06</t>
  </si>
  <si>
    <t xml:space="preserve">Dhoot Compack Ltd.                                          D-88, MIDC, Ahmednagar. </t>
  </si>
  <si>
    <t>Sr. No.</t>
  </si>
  <si>
    <t>Gut No. 73/2 of village Achakanhali, Tal. Jath, Dist. Sangli.</t>
  </si>
  <si>
    <t>Gut No. 82/1 of village Achakanhali, Tal. Jath, Dist. Sangli.</t>
  </si>
  <si>
    <t>M/s Renew Wind Energy (Varekarwadi) Pvt. Ltd.         Tower 4A, DLF Corporate Park, Near Guru Dronacharya Metro Station, M.G. Road, Gurgaon, Haryana.</t>
  </si>
  <si>
    <t>Renew Wind</t>
  </si>
  <si>
    <t>Gut No. 13, 52, 98/AA/2, 100/AA/2, 117, 121/AA/2 of village Deulgaonghat &amp; Gut No. 86/AA of village Aranvihira, Tal. Ashti, Dist. Beed.</t>
  </si>
  <si>
    <t>Gangadevi</t>
  </si>
  <si>
    <t>Gut No. 89/E/4 of village Deulgaonghat &amp; Gut No. 201/A/1, 212/AA/1, 215 of village Gahukhel, Tal. Ashti, Dist. Beed.</t>
  </si>
  <si>
    <t>M/s SJVN Ltd.                      HIMFED Building,            New Shimla,                       Himachal Pradesh - 171 009.</t>
  </si>
  <si>
    <t>Gut No. 181/3, 262/1 of village Khirvire &amp; Gut No. 727 of village Kombhalne, Tal. Akole, Dist. Ahmednagar.</t>
  </si>
  <si>
    <t>M/s SJVN Ltd.                     HIMFED Building,                New Shimla,                       Himachal Pradesh - 171 009.</t>
  </si>
  <si>
    <t>Gut No. 359/4 of village Khirvire, Tal. Akole, Dist. Ahmednagar.</t>
  </si>
  <si>
    <t>M/s SJVN Ltd.                     HIMFED Building,               New Shimla,                       Himachal Pradesh - 171 009.</t>
  </si>
  <si>
    <t>Gut No. 274 of village Kombhalne, Tal. Akole, Dist. Ahmednagar.</t>
  </si>
  <si>
    <t>Gut No. 245/1 of village Khirvire, Tal. Akole, Dist. Ahmednagar.</t>
  </si>
  <si>
    <t>M/s SJVN Ltd.                    HIMFED Building,               New Shimla,                       Himachal Pradesh - 171 009.</t>
  </si>
  <si>
    <t>Gut No. 564 of village Kombhalne, Tal. Akole, Dist. Ahmednagar.</t>
  </si>
  <si>
    <t>Gut No. 706 of village Posewadi, Tal. Khanapur, Dist. Sangli.</t>
  </si>
  <si>
    <t>Jadhavwadi</t>
  </si>
  <si>
    <t>Gut No. 123 of village Karajangi, Tal. Jath, Dist. Sangli.</t>
  </si>
  <si>
    <t>Gut No. 301 of village Khanapur, Tal. Khanapur, Dist. Sangli.</t>
  </si>
  <si>
    <t>Gut No. 1305 of village Balwadi (Kha), Tal. Khanapur, Dist. Sangli.</t>
  </si>
  <si>
    <t>Gut No. 151/1 of village Chilarwadi, Tal. Maan, Dist. Satara.</t>
  </si>
  <si>
    <t>Gut No. 172 of village Nigadi Khurd, Tal. Jath, Dist. Sangli.</t>
  </si>
  <si>
    <t>M/s SJVN Ltd.                      HIMFED Building,                   New Shimla,                             Himachal Pradesh - 171 009.</t>
  </si>
  <si>
    <t>Gut No. 620 of village Kombhalne, Tal. Akole, Dist. Ahmednagar.</t>
  </si>
  <si>
    <t>Gut No. 899 of village Kombhalne, Tal. Akole, Dist. Ahmednagar.</t>
  </si>
  <si>
    <t>M/s SJVN Ltd.                     HIMFED Building,                New Shimla,                      Himachal Pradesh - 171 009.</t>
  </si>
  <si>
    <t>Gut No. 544 of village Kombhalne, Tal. Akole, Dist. Ahmednagar.</t>
  </si>
  <si>
    <t>M/s SJVN Ltd.                    HIMFED Building,                New Shimla,                       Himachal Pradesh - 171 009.</t>
  </si>
  <si>
    <t>Gut No. 267 of village Kombhalne, Tal. Akole, Dist. Ahmednagar.</t>
  </si>
  <si>
    <t>Gut No. 738 of village Kombhalne, Tal. Akole, Dist. Ahmednagar.</t>
  </si>
  <si>
    <t>M/s SJVN Ltd.                      HIMFED Building,               New Shimla,                       Himachal Pradesh - 171 009.</t>
  </si>
  <si>
    <t>Gut No. 906 of village Kombhalne, Tal. Akole, Dist. Ahmednagar.</t>
  </si>
  <si>
    <t>Gut No. 566 of village Kombhalne, Tal. Akole, Dist. Ahmednagar</t>
  </si>
  <si>
    <t>M/s SJVN Ltd.                     HIMFED Buildin                   New Shimla,                       Himachal Pradesh - 171 009.</t>
  </si>
  <si>
    <t>Gut No. 182/2 of village Khirvire, Tal. Akole, Dist. Ahmednagar.</t>
  </si>
  <si>
    <t xml:space="preserve">Ahmednagar </t>
  </si>
  <si>
    <t>M/s Panama Wind Energy Godawari Pvt. Ltd.                 "First Floor, Lunkad    Towers, Survey No. 204-206, Near Ganpati Chowk, Lohegaon, Viman Nagar,      Pune - 411 014</t>
  </si>
  <si>
    <t>Panama Wind Energy Godawari Pvt. Ltd.</t>
  </si>
  <si>
    <t>Gut No. 22 of village Kumbhe Jalgaon, &amp; Gut No. 352 of village Bangali Pimoala, Tal. Gevrai, Dist. Beed.</t>
  </si>
  <si>
    <t>Mirkala</t>
  </si>
  <si>
    <t>M/s Renew Wind Energy (Welturi) Pvt. Ltd.                  6th Floor, Tower 4A, DLF Corporate Park, M.G. Road, Near Guru Dronacharya Metro Station, Gurgaon, Haryana - 122 002.</t>
  </si>
  <si>
    <t>Gut No. 37/E/4 of village Shedala, Tal. Ashti, Dist. Beed.</t>
  </si>
  <si>
    <t>Gut No. 239/2 of village Valsang, Tal. Jath, Dist. Sangli.</t>
  </si>
  <si>
    <t>M/s SJVN Ltd.                      HIMFED Building,              New Shimla,                            Himachal Pradesh - 171 009.</t>
  </si>
  <si>
    <t>Gut No. 574 of village Kombhalne, Tal. Akole, Dist. Ahmednagar.</t>
  </si>
  <si>
    <t>Gut No. 343 of village Salekiri, Tal. Jath, Dist. Sangli.</t>
  </si>
  <si>
    <t>Gut No. 840 of village Posewadi &amp; Gut No. 325 of village Benapur, Tal. Khanapur, Dist. Sangli.</t>
  </si>
  <si>
    <t>Gut No. 1028/K of village Wayphal, Tal. Jath, Dist. Sangli.</t>
  </si>
  <si>
    <t>Gut No. 293 of village Kaledhon, Tal. Khatav, Dist. Satara.</t>
  </si>
  <si>
    <t>Gut No. 95 of village Wayphal, Tal. Jath, Dist. Sangli.</t>
  </si>
  <si>
    <t>Gut No. 294 of village Kaledhon, Tal. Khatav, Dist. Satara</t>
  </si>
  <si>
    <t>Gut No. 147 of village Salekiri, Tal. Jath, Dist. Sangli.</t>
  </si>
  <si>
    <t>Gut No. 253, 256 of village Valsang, Tal. Jath, Dist. Sangli.</t>
  </si>
  <si>
    <t>Gut No. 49 of village Untawadi, Tal. Jath, Dist. Sangli.</t>
  </si>
  <si>
    <t>Gut No. 349 of village Mohi, Tal. Khanapur, Dist. Sangli</t>
  </si>
  <si>
    <t>Gut No. 341 of village Kombhalne, Tal. Akole, Dist. Ahmednagar</t>
  </si>
  <si>
    <t>1 x  2000</t>
  </si>
  <si>
    <t>Gut No. 294 of village Valsang, Tal. Jath, Dist. Sangli.</t>
  </si>
  <si>
    <t>M/s D. J. Malpani                  Malpani Estate, Kasara Dumala, Sangamner, Dist. Ahmednagar - 422 605</t>
  </si>
  <si>
    <t>Forest Comp. No. 520, 521, 522 &amp; Gut No. 39/5 of village Atoli &amp; Forest Comp. No. 469, 471 &amp; Gut No. 28/A of village Riswad, Tal. Patan, Dist. Satara</t>
  </si>
  <si>
    <t>Ghotne</t>
  </si>
  <si>
    <t>Gut No. 664 of village Khanapur, Tal. Khanapur, Dist. Sangli.</t>
  </si>
  <si>
    <t>Forest Comp. No. 136 &amp; Gut No. 510, 763 of village Madalmuthi, Tal. Khanapur, Dist. Sangli.</t>
  </si>
  <si>
    <t>Forest Comp. No. 137 &amp; Gut No. 905 of village Bhud, Tal. Khanapur, Dist. Sangli.</t>
  </si>
  <si>
    <t>S. No. 65 of village Welturi, Tal. Ashti, Dist. Beed.</t>
  </si>
  <si>
    <t>Gut No. 523, 524, 536 of village Chilarwadi, Tal. Maan, Dist. Satara</t>
  </si>
  <si>
    <t>M/s Clean Wind Power (Satara) Pvt. Ltd.
203, 3rd Floor, Okhla Industrial Estate, Ph-III, 
New Delhi-20</t>
  </si>
  <si>
    <t>Gut No. 747 of village Posewadi, Tal. Khanapur, Dist. Sangli.</t>
  </si>
  <si>
    <t>Gut No. 511 of village Chilarwadi, Tal. Maan, Dist. Satara.</t>
  </si>
  <si>
    <t>S. No. 81/AA/2 of village Welturi, Tal. Ashti, Dist. Beed.</t>
  </si>
  <si>
    <t>S. No. 93 of village Shedala, Tal. Ashti, Dist. Beed.</t>
  </si>
  <si>
    <t>S. No. 62/AA/2 of village Welturi, Tal. Ashti, Dist. Beed</t>
  </si>
  <si>
    <t>S. No. 96/E/3, 96/AA/2 of village Shedala, Tal. Ashti, Dist. Beed.</t>
  </si>
  <si>
    <t>M/s SJVN Ltd.                        HIMFED Building,                     New Shimla, Himachal Pradesh-171 009.</t>
  </si>
  <si>
    <t>Gut No. 256 of village Kombhalne, Tal. Akole, Dist. Ahmednagar.</t>
  </si>
  <si>
    <t>Gut No. 298/8, 299 of village Khirvire, Tal. Akole, Dist. Ahmednagar.</t>
  </si>
  <si>
    <t>Gut No. 1585 of village Virali, Tal. Maan, Dist. Satara</t>
  </si>
  <si>
    <t>Gut No. 318 of village Mohi, Tal. Khanapur, Dist. Sangli.</t>
  </si>
  <si>
    <t>Gut No. 124 of village Bhadkewadi, Tal. Khanapur, Dist. Sangli.</t>
  </si>
  <si>
    <t>Gut No. 498 of village Khanapur, Tal. Khanapur, Dist. Sangli.</t>
  </si>
  <si>
    <t>Gut No. 101, 102 of village Kachrewadi, Tal. Tasgaon, Dist. Sangli.</t>
  </si>
  <si>
    <t>Gut No. 512, 513 of village Khanapur, Tal. Khanapur, Dist. Sangli.</t>
  </si>
  <si>
    <t>Gut No. 164 of village Devgaon &amp; Gut No. 738 of village Agadgaon, Tal. Ahmednagar, Dist. Ahmednagar.</t>
  </si>
  <si>
    <t>Gut No. 153 of village Devgaon, Tal. Ahmednagar, Dist. Ahmednagar.</t>
  </si>
  <si>
    <t>Gut No. 167 of village Devgaon, Tal. Ahmednagar, Dist. Ahmednagar</t>
  </si>
  <si>
    <t>Kukreja Enterprises                                                                           105, Sai Commercial   Bldg., 5th Floor,   B.K.S. Devshi Marg,              Govandi (E),                          Mumbai -88</t>
  </si>
  <si>
    <t>Marudhar Fashions              8, Cama Indl. Estate,  Sun Mill Compound, Lower Parel,             Mumbai - 400 013.</t>
  </si>
  <si>
    <t>Himadri Chemicals &amp; Industires Ltd.                    23A, Nataji Subhas Road, 8th Floor, Suite No. 15,                      Kolkata - 700 017</t>
  </si>
  <si>
    <t>M/s Pertinent Infra &amp; Energy Ltd.                                            F-40, 1st Floor, Trade  Centre, Station Road, Kolhapur - 416  001</t>
  </si>
  <si>
    <t>Sri Kumarswamy Minerals Exports                                                             No. 87, S. V. Colony,     Near Kumarswamy Temple, Club Road, Bellary, 583 104</t>
  </si>
  <si>
    <t>M/s Shri J. P. Patel                   39/D, Gultekdi, J. N. Marg, Pune - 411 037.</t>
  </si>
  <si>
    <t xml:space="preserve">Vestas Wind Tech. (India) Pvt. Ltd. </t>
  </si>
  <si>
    <t xml:space="preserve">Gut No. 2443  of Village Lengare  468 of Village Revangaon, (Bhud) Tal- Khanapur                   Dist- Sangli. </t>
  </si>
  <si>
    <t>Dhoot Power                      (A Division of Dhoot Industrial Finance Ltd.)                                                                               504, Raheja Centre,  214, Nariman Point,                              Mumbai - 400 021.</t>
  </si>
  <si>
    <t>T.S. Wind Power Developers, Satara</t>
  </si>
  <si>
    <t>3 x 225</t>
  </si>
  <si>
    <t>Gut No.783 &amp; 775 of Village Varud, (Ambheri) Tal- Khatav, Dist- Satara</t>
  </si>
  <si>
    <t>Ambheri</t>
  </si>
  <si>
    <t>Gut No. 203 of village Shedyal, Tal. Jath, Dist. Sangli.</t>
  </si>
  <si>
    <t>Sonai Engineering P. Ltd.  Plot No. 21,  MIDC, Shiroli          Kolhapur - 416 122</t>
  </si>
  <si>
    <t>Gut No. 85 of  Village Vavad,  (Chakla) Tal &amp; Dist. Nandurbar</t>
  </si>
  <si>
    <t>Famy Care Ltd.                                                    Brady House, 3rd Floor, 12/14, Veer Nariman Road, Fort,                Mumbai - 400 001</t>
  </si>
  <si>
    <t>Sulbha Subhash Lodha        10, Vikram Bunglow, Rituraj Society, Pune Satara Road, Pune - 37</t>
  </si>
  <si>
    <t>Roaring 40's Wind Farms (Khandke) Pvt. Ltd.                                         302, Booston House, Suren Road, CTS NO. 260-261, Andheri East, Mumbai - 400 093</t>
  </si>
  <si>
    <t xml:space="preserve">Gut No. 67,68,72 of Village Balewadi, (Khandke) Tal- &amp; Dist- Ahmednagar. </t>
  </si>
  <si>
    <t>M/s State Bank Of India            Credit Policy &amp; Procedure Department, 4th Floor, Corporate Centre, State Bank Bhavan, Madame Cama Road,Mumbai - 400 021.</t>
  </si>
  <si>
    <t>M/s. Tata Power Renewable Energy Ltd. C/o. The Tata Power Company Ltd, Corporate Centre,A Block, Sant Taukaram Road, Carnac Bunder, Mumbai – 400 009</t>
  </si>
  <si>
    <t>Gut No. 604, 605, 564 of Village Girijashankarwadi, Gut No. 1783 of Village Rajache Kurle Tal - Khatav Dist –Satara (Site -Girijashankarwadi).</t>
  </si>
  <si>
    <t>M/s Renew Wind Energy (Jath) Pvt. Ltd.                      Flat No. S-2, Gobind Bhawan, Gali No. 4A, Tulsi Dass Street, Ansari Road, Darya Ganj, Delhi-110 002.</t>
  </si>
  <si>
    <t>M/s Renew Wind Energy (Jath) Pvt. Ltd.                     Flat No. S-2, Gobind Bhawan, Gali No. 4A, Tulsi Dass Street, Ansari Road, Darya Ganj, Delhi-110 002.</t>
  </si>
  <si>
    <t xml:space="preserve">M/s Renew Wind Energy (Jath) Pvt. Ltd.                       Flat No. S-2, Gobind Bhawan, Gali No. 4A, Tulsi Dass Street, Ansari Road, Darya Ganj, Delhi - 110 002.                                        </t>
  </si>
  <si>
    <t>Gut No. 82/1/B, 82/1/3A of Village Sonawade,  (Gudepanchagani) Tal- Shirala, Dist- Sangli</t>
  </si>
  <si>
    <t>25/03/08</t>
  </si>
  <si>
    <t>19/04/08</t>
  </si>
  <si>
    <t>Shri Charbhuja Sales Corporation,                                                                             10/1202, Shri Niketan, Marathe Mills Corner, Ichalkaranji - 416 115      Dist- Kolhapur</t>
  </si>
  <si>
    <t>M/s R.S. India Wind Energy                                       606, Akashdeep Building, Barakhamba Road, Connaught Place, New Delhi - 110 001.</t>
  </si>
  <si>
    <t xml:space="preserve">Mrs. Geetha Pundleeka                                                                                          # 4, 6th Cross,  N. R. Colony,                          Banglore 560 019. </t>
  </si>
  <si>
    <t xml:space="preserve">4 x 1250 </t>
  </si>
  <si>
    <t>Gut No. 264 forest compartment No.430 of village Aichale,  (Brahmanwl), Tal. Sakri, Dist. Dhule</t>
  </si>
  <si>
    <t>M/s Devi Construction  Co.,                                         Devi House, 4th Floor,     37 Shivajinagar,                 Pune - 411 005.</t>
  </si>
  <si>
    <t xml:space="preserve">Forest Comp. No. 443 &amp; Gut No. 29 of village Sadawaghapur, Tal. Patan, Dist. Satara </t>
  </si>
  <si>
    <t>M/s Shree Ambica Auto Salest &amp; Service                     N.H-8, At Amboli, Po. Kathor, Tal. Kamrej, Dist. Surat</t>
  </si>
  <si>
    <t>Gut No. 488 of village Landewadi, Tal. Khatav, Dist. Satara</t>
  </si>
  <si>
    <t>Shraddha Constructions &amp; Power Generation Pvt. Ltd.                                                                Sonali Apartments, Flat No. 5, S. No. 128/2, Rajhans Chowk, Near Oyester Hotel, Mayur Colony, Kothrud,             Pune - 411 029</t>
  </si>
  <si>
    <t>Gut No. 340 of village Yalmarwadi, Tal. Khatav, dist. Satara</t>
  </si>
  <si>
    <t>Gut No. 216 of village Dambhewadi, Tal. Khatav, Dist. Satara</t>
  </si>
  <si>
    <t>Gut No. 601 of Birenwadi, Tal - Tasgaon, Dist - Sangli</t>
  </si>
  <si>
    <t>Gut No. 618 of Birenwadi, Tal - Tasgaon, Dist - Sangli</t>
  </si>
  <si>
    <t>Sutaria Brothers                                                  208, The Jewel, M. P. Marg, Opera House, Mumbai - 400 004</t>
  </si>
  <si>
    <t xml:space="preserve">Gut No. 424/P of Village Jarandi, Tal - Tasgaon, Dist - Sangli. </t>
  </si>
  <si>
    <t>Jaimin Jewellery Exports                                                                              2403, Panchratna, Mama Parmanand Marg,                   Opera House,                Mumbai - 400 004.</t>
  </si>
  <si>
    <t>Gut No. 26/2 of village Mendhegiri, Tal. Jath, Dist. Sangli.</t>
  </si>
  <si>
    <t>Gut No. 29, 290, 295, 565, 573 of village Bothe, Tal. Maan, Dist. Satara.</t>
  </si>
  <si>
    <t>M/s Bothe Wind Farm Development Pvt. Ltd.          102, "EI Tara", Hiranandani Gardens, Powai,                 Mumbai - 400 076.</t>
  </si>
  <si>
    <t>Gut No. 22, 24, 27, 30, 110, 127, 137, 140 of village Khokade, Tal. Maan, Dist. Satara.</t>
  </si>
  <si>
    <t>Gut No.124 of Gangapur &amp; Gut No. 241 of Village Mandal  Tal - Nandurbar, Dist - Nandurbar</t>
  </si>
  <si>
    <t>Gut No. 272 of village Pachwad, Tal. Khatav, Dist. Satara.</t>
  </si>
  <si>
    <t>Gut No. 19 Forest Compartment No. 424 of Village Jamde, Tal - Sakri, Dist - Dhule</t>
  </si>
  <si>
    <t xml:space="preserve">Gut No. 88 of Village Tisangi, Tal Kawathemahankal Dist - Sangli. </t>
  </si>
  <si>
    <t>29/09/06</t>
  </si>
  <si>
    <t xml:space="preserve">16/08/06 </t>
  </si>
  <si>
    <t>30/09/06</t>
  </si>
  <si>
    <t>Atlas Tours &amp; Travels Pvt. Ltd.                             Haji Mahal, 53, Mohammed Ali Road, Mumbai - 400 003.</t>
  </si>
  <si>
    <t>Gut No. 371/2  of village Aichale, (Brahmanwl), Tal. Sakri, Dist. Dhule</t>
  </si>
  <si>
    <t>28/12/06</t>
  </si>
  <si>
    <t xml:space="preserve">K. S. Cold Storage                                                                     58/2/1 Hol Turfe Haveli, Nandurbar - 425 412 </t>
  </si>
  <si>
    <t>M/s Renew Wind Energy (Rajkot) Pvt. Ltd.                  Z-8, Basement, Hauz Khas, New Delhi - 110 016.</t>
  </si>
  <si>
    <t xml:space="preserve">Gut No. 969 of Village Nagaj, Tal - Kawathemahankal Dist - Sangli. </t>
  </si>
  <si>
    <t>Tapti Exports                                                        211, The Jewel, 2nd, Floor, Opera House, Mumbai - 400 004</t>
  </si>
  <si>
    <t>M/s Shree Siddhivinayak Cotspin Pvt. Ltd.                      4, Anant Niwas, 262/270, Narsi Natha Street, Masjid Bunder, Mumbai - 400 009</t>
  </si>
  <si>
    <t xml:space="preserve">Gut No. 264 &amp; Forest Compartment No. 431 of Village Aichale, Tal - Sakri, Dist - Dhule. </t>
  </si>
  <si>
    <t>08-09-10         24-09-10            25-09-10          27-09-10            28-09-10          29-09-10</t>
  </si>
  <si>
    <t>Ramoshiwadi Godhewadi</t>
  </si>
  <si>
    <t xml:space="preserve">Forest S. No. 115, Comp. No. 28, 30 of Village Ambevangan, (Panchpatta)Tal- Akole, Dist-Ahmednagar. </t>
  </si>
  <si>
    <t xml:space="preserve">Jindal Steel &amp; Power Ltd.                                Jindal Centre, 12, Bhikaji Cama Place,                    New Delhi - 110 066. </t>
  </si>
  <si>
    <t xml:space="preserve">Sri Maruti Wind Park Developers. </t>
  </si>
  <si>
    <t>Gut No.755 &amp; 757 of Village Narsewadi, (Dhalgaon) Tal- Tasgaon, Dist- Sangli.</t>
  </si>
  <si>
    <t>Gut No. 101 &amp; 227 of village Valsang, Tal. Jath, Dist. Sangli</t>
  </si>
  <si>
    <t>Gut No.31 of Village Garjewadi,  Tal- Kawathemahankal, Dist- Sangli.</t>
  </si>
  <si>
    <t>Associated Engineers &amp; Industrials Ltd.            303, Shyam Anukampa,  O -11 Ashok Marg, C scheme, Jaipur - 302 001 Rajasthan</t>
  </si>
  <si>
    <t>REI Agro Ltd.                                                      'Everest House', 46-C, Chowringee Road, 15th Floor, R. N. - 15B,  Kolkata - 700 071</t>
  </si>
  <si>
    <t>Gut No. 1005 of Ghatnandare, Tal. Kawathemahankal  Dist. Sangli</t>
  </si>
  <si>
    <t>Muchhala N. V.                   140, Sitladevi Temple Road, 7, Sitladevi Ind Estate, Mumbai - 400016</t>
  </si>
  <si>
    <t>M/s Daksha Infrastructure Pvt. Ltd.                                             93/5A, Erandawane, Pune-04</t>
  </si>
  <si>
    <t>9 x 850</t>
  </si>
  <si>
    <t>Gut No. 119 of village Rampur, Gut No. 389, 392, 401 of village Yaldari, Tal. Jath, Dist. Sangli.</t>
  </si>
  <si>
    <t>Naren Traders &amp; Consultants,                      51/4, MIDC Area, Satpur,                         Nashik - 422 007</t>
  </si>
  <si>
    <t xml:space="preserve">Sagar Agencies Pvt.  Ltd.                                      'Firdos' B Mehta       Road, Shahibaug,               AHMEDABAD - </t>
  </si>
  <si>
    <t>M/s G. I. Energies                    'Shivlik' Plot No. 14, Ganagadham, Bibvewadi, Kondhawa Road, Pune-411 037</t>
  </si>
  <si>
    <t xml:space="preserve">The Tata Power Company Ltd.                                                                                   Bombay House, 24,         Homi Modi Street, Fort,                                      Mumbai - 400 001.                                </t>
  </si>
  <si>
    <t xml:space="preserve">Gut No. 68 of Forest Compartment No. 161 of Village Valvhe (Bramhmanwel) Tal- Sakri, Dist Dhule.  </t>
  </si>
  <si>
    <t>15/02/07</t>
  </si>
  <si>
    <t>20/03/07</t>
  </si>
  <si>
    <t>21/03/07</t>
  </si>
  <si>
    <t>29/04/07</t>
  </si>
  <si>
    <t>Warden International (Agencies) Pvt. Ltd.              Warden House, 340 J. J. Road,                        Mumbai - 400 008.</t>
  </si>
  <si>
    <t>M/s Pragati Agencies      Vishnu Chambers, Shahu Corner, Ichalkaranji,                           Dist. Kolhapur</t>
  </si>
  <si>
    <t>Gut No. 80/1, 96/1/A of village Mendhegiri, Tal. Jath, Dist. Sangli</t>
  </si>
  <si>
    <t>Gut No. 370 of village Shedyal, Tal. Jath, Dist. Sangli</t>
  </si>
  <si>
    <t>Gut No. 530 of village Vaspeth, Tal. Jath, Dist. Sangli</t>
  </si>
  <si>
    <t>Gut No. 122/2 of village Rampur, Tal. Jath, Dist. Sangli</t>
  </si>
  <si>
    <t>Gut No. 409 of village Shedyal, Tal. Jath, Dist. Sangli</t>
  </si>
  <si>
    <t>Mahavir Global Coal Ltd.                                 No. 7, Nawab Apartments,                     1st Floor, Nawab Layout, Tilaknagar,                  Nagpur - 440 010</t>
  </si>
  <si>
    <t xml:space="preserve">Jewelex India Pvt. Ltd. 124C Mittal Court, Nariman Point,           Mumbai - 400 021 </t>
  </si>
  <si>
    <t>Gut No. 692 of Village Varud and Gut No.21of Village Aundh, (Ambheri) Tal- Khatav, Dist- Satara</t>
  </si>
  <si>
    <t>Specialise Instruments Marketing Co.                                                                    18th Fort View, Scheme No. 6, Road No. 1, Sion (E), Mumbai - 400 022</t>
  </si>
  <si>
    <t>Gut No. 692 of Village Varud, and Gut No.21of Village Aundh, (Ambheri) Tal- Khatav, Dist- Satara</t>
  </si>
  <si>
    <t>M/s Arvind Cotsyn (India) Limited                                   Plot No. 1-12, Phae-II, Sector A, Shri Laxmi Co-Op. Industiral Estate, Hatkanangale - 416 109, Dist. Kolhapur</t>
  </si>
  <si>
    <t>Gut No.259 of Village Tisangi, (Dhalgaon) Tal- Kawathemahankal, Dist- Sangli.</t>
  </si>
  <si>
    <t>22/12/06</t>
  </si>
  <si>
    <t xml:space="preserve">Suma Shilp Ltd.                                                    'Suma Shilp', 93/5A, Erandawane,                   Pune - 411 004. </t>
  </si>
  <si>
    <t xml:space="preserve">Gut No. 46 &amp; Forest Compartment No. 425 of Village Phopade, Tal - Sakri, Dist - Dhule </t>
  </si>
  <si>
    <t>Gut No.811 of Village Varud, (Ambheri) Tal- Khatav, Dist- Satara</t>
  </si>
  <si>
    <t>K.S.Cold Storage &amp; Ware Housing Corporation                                             Shanti Palace,                   Station Area,           Dondaicha - 425 408.</t>
  </si>
  <si>
    <t>Gut No. 807 of Village Varud, (Ambheri) Tal- Khatav, Dist- Satara</t>
  </si>
  <si>
    <t>Jaiprakash Associates Limited                                                         JA House, 63, Basant Lok, Vasant Vihar,                              New Delhi - 110 057</t>
  </si>
  <si>
    <t>Gut No. 624 of Village Nagaj, (Dhalgaon),   Tal- Kavathemahankal, Dist- Sangli</t>
  </si>
  <si>
    <t>90, 91, 100, 114, 97, 126, 123, 118, 117, 288, 286, 497, 435 of village Khori, Tal. Sakri, Dist. Dhule</t>
  </si>
  <si>
    <t>60 of village Petale 344 of viilage Khori, Tal - Sakri, Dist. Dhule</t>
  </si>
  <si>
    <t>Shairu Gems                                                         602/603, Prasad Chambers,                    Opera House,          Mumbai - 400 004</t>
  </si>
  <si>
    <t>Kajaria Plus Ltd.                                                   J1/B1, Extn. Mohan  Co-op. Indl. Estate, Mathura Road, Badarpur,                        New Delhi - 44</t>
  </si>
  <si>
    <t>5 x 225</t>
  </si>
  <si>
    <t>Gut No. 27/2 of village Chavaneshwar, Tal. Koregaon, Dist. Satara</t>
  </si>
  <si>
    <t xml:space="preserve">Gut No.263 &amp;        240 of Village Sautada, (Sautada) Tal- Patoda, Dist- Beed. </t>
  </si>
  <si>
    <t>Associated Stone Industries (Kotah) Ltd.                                                               419-B, Kalbadevi Road, Joshi Wadi, 2nd Floor, Mumbai - 400 002</t>
  </si>
  <si>
    <t>10 x 250</t>
  </si>
  <si>
    <t>Gut No. 82, 8, 27,  of Village Rameshwar,  Tal- Khatav, Dist- Satara</t>
  </si>
  <si>
    <t>Everest Kanto Cylinder  Ltd.                                                           501, Raheja Centre,  Free Press Journal  Marg, 214, Nariman Point,                          Mumbai - 400 021</t>
  </si>
  <si>
    <t>Gut No.776 &amp; 784 of Village Varud, (Ambheri) Tal- Khatav, Dist- Satara</t>
  </si>
  <si>
    <t>Gut No. 84/P of village Gudhe Gut No. 10/P of Yesalewadi, Tal. Shirala, Dist. Sangli</t>
  </si>
  <si>
    <t xml:space="preserve">Dynamic Process Pvt. Ltd.                                                                                Banghihati, NH-2, P O Mulickpur, P S - Serampore, Hoogli,                                     West Bengal - 712 203. </t>
  </si>
  <si>
    <t>Gut No. 177 of Forest Compartment No. 424 of Village Khori, Tal - Sakri, Dist - Dhule</t>
  </si>
  <si>
    <t>24/08/06</t>
  </si>
  <si>
    <t xml:space="preserve">Gut No. 173/1, Forest Compartment No. 279 of Village Aundhewadi, Tal- Sinnar, Dist - Nashik. </t>
  </si>
  <si>
    <t>Gut No. 21/P of Village Ranjangaon, 112 of Titane,  Tal - Sakri, Dist - Dhule</t>
  </si>
  <si>
    <t xml:space="preserve">Zaveri &amp; Co. Pvt. Ltd.                                      'Swagat' C.G. Road, Ellisbridge,          Ahmedabad - 380 006 </t>
  </si>
  <si>
    <t>Gut No. 37/P, 8/1 of village Berdewadi, Tal. Shirala, Dist. Sangli</t>
  </si>
  <si>
    <t>Forest Gut No. 17 Comp No. 440 &amp; 441 of village Sadawaghapur, Tal. Patan, Dist. Satara</t>
  </si>
  <si>
    <t>M/s Uday Joshi &amp; Associates                            112, Vasan Udyog Bhavan, Sun Mill Compoud, Senapati Bapat Marg, Lower Parel (W), Mumbai - 400 013.</t>
  </si>
  <si>
    <t xml:space="preserve">Shri Naman Developers Ltd.                                                                      C-31, Naman Chambers,  G Block, Bandra Kurla Complex, Opp. Dena  Bank, Bandra (E)                  Mumbai- 400 051 </t>
  </si>
  <si>
    <t>Gut No. 353, 438 and 450 of Village Revangaon (Bhud),   Tal- Khanapur, Dist- Sangli</t>
  </si>
  <si>
    <t xml:space="preserve">M/s Shah Promoters  and Developers                                                AST-1, Success Chambers, 1232           Apte Road, Deccan Gymkhana,                      Pune - 411 004. </t>
  </si>
  <si>
    <t>6 x 1500</t>
  </si>
  <si>
    <t>Gut No.585, 604 and Forest Compartment No. 251 of Village  Nagaj (Dhalgaon),   Tal- Kavathemahankal, Dist- Sangli</t>
  </si>
  <si>
    <t xml:space="preserve">Gut No. 8 of Forest Compartment  No.431 of Village Jamde,  Tal- Sakri, Dist Dhule.  </t>
  </si>
  <si>
    <t>Ramniklal S. Gosalia &amp; Co.                                 National House, 608, B. J. Marg, Jacob Cercle, Mumbai - 400 021</t>
  </si>
  <si>
    <t>Gautamkumar &amp; Co.                                             347-A, Panchratna, Opera House,         Mumbai - 400 004</t>
  </si>
  <si>
    <t>Gut No. 54/2, 54/3, 54/6, 54/7, 54/8 of village Valsang Tal. Jath, Dist. Sangli</t>
  </si>
  <si>
    <t>M/s K. R. Patel &amp; Co.                   Nanded Road, Latur</t>
  </si>
  <si>
    <t>Gut No. 220 of village Sautada, Tal. Patoda, Dist. Beed</t>
  </si>
  <si>
    <t>M/s Sahaj Carporates                 Shop No. 3 Khuba Building, Kamgar Nagar, Pimpri Chinchwad, Pune.</t>
  </si>
  <si>
    <t>M/s PG Mercantile Pvt. Ltd.                                           New Harileela House, 6th Floor, Mint Road,     Mumbai-400 001.</t>
  </si>
  <si>
    <t>Ambika Diamonds                    111, Shreeji Chambers, Opera House,                  Mumbai - 400 004.</t>
  </si>
  <si>
    <t>Gut No. 198/1/1 of village Titane, Tal. Sakri, Dist. Dhule</t>
  </si>
  <si>
    <t>Gut No. 188 of village Kundlapur, Tal. Kawathemahakal Dist. Sangli</t>
  </si>
  <si>
    <t>Gut No. 39 of village Sadawaghapur, Tal. Patan, Dist. Satara</t>
  </si>
  <si>
    <t>9 x 1500</t>
  </si>
  <si>
    <t>Gangadhar Narisnghadas Agarwal                                 Anand Bhawan, Old Station Road, Margao-Goa-403601</t>
  </si>
  <si>
    <t>Gut No.154/2 of village Titane, Tal. Sakri, Dist. Dhule</t>
  </si>
  <si>
    <t>Godrej Agrowet Ltd.                 Pirojeshana Eastern Expresss Highway, Vikhroli, Dist Mumbai</t>
  </si>
  <si>
    <t>M/s Shraddha Energy &amp; Infraprojects Pvt. Ltd.          "Shraddha House", CTS No. 1206A/1, Plot No. 887-A, Shirole Road, Off. J.M. Road, Shivajinagar, Pune</t>
  </si>
  <si>
    <t>Gut No. 359, 362, 364, 366 of village Garalewadi, Tal. Khatav, Dist. Satara</t>
  </si>
  <si>
    <t>Parakh Agro Industries Ltd.                              Parakh House, Plot No. 1&amp; 2,  Market Yard, Gultekadi,                      Pune - 411 037</t>
  </si>
  <si>
    <t xml:space="preserve">Gut No. 445 of Village Mandal &amp; Gut No. 145 of Vavad, Tal - Nandurbar, Dist - Nandurbar. </t>
  </si>
  <si>
    <t xml:space="preserve">Kulkarni Powr Tools Ltd.                                   At Post Shirol, Dist - Kolhapur - 416 103 </t>
  </si>
  <si>
    <t>PTC India Limited                                                                          2nd Floor, NBCC Tower, 15 Bhikaji Cama Place                  New Delhi - 110 066</t>
  </si>
  <si>
    <t>Hind Alluminium,                                                                                                 B-1, Tulsi Vihar,                      Dr. Annie Besant Road, Worli Naka,                 Mumbai - 400 018.</t>
  </si>
  <si>
    <t>Gut No.818 of Village Narsewadi, (Dhalgaon) Tal- Tasgaon, Dist- Sangli.</t>
  </si>
  <si>
    <t>Gut No. 252 of Village Kundalapur, (Dhalgaon) Tal- Kawathemahankal, Dist- Sangli.</t>
  </si>
  <si>
    <t xml:space="preserve">Rathi Dyechem Pvt. Ltd.                                     Vrundali Block No. 1, 851/2, Bhandarkar Inst. Road, Deccan Gymkhana, Pune - 411 004. </t>
  </si>
  <si>
    <t>Gut No. 57 of village Kolgiri, Tal. Jath, Dist. Sangli</t>
  </si>
  <si>
    <t>Gut No. 284 of village Kolgiri, Tal. Jath, Dist. Sangli.</t>
  </si>
  <si>
    <t>Gut No. 73/1 B of village Jath, Tal. Jath, Dist. Sangli</t>
  </si>
  <si>
    <t>Gut No. 554 of village Vaspeth, Tal. Jath, Dist. Sangli</t>
  </si>
  <si>
    <t>Gut No. 172A of village Visapur, Tal. Khatav, Dist. Satara</t>
  </si>
  <si>
    <t>Gut No. 172B of village Visapur, Tal. Khatav, Dist. Satara</t>
  </si>
  <si>
    <t>Gandhi &amp; Associates            776A, Sadashiv Peth, 4th Floor, Bizzyland Commercial Complex, Pune - 411 030.</t>
  </si>
  <si>
    <t>Gut No. 21/1 of village Karanjoshi, Tal. &amp; Dist. Satara</t>
  </si>
  <si>
    <t xml:space="preserve">Sri. Veerabhadreshwara Rice &amp; Flour Mills,                                                        Malebennur, Harihar Taluka, 577530 Karnataka. </t>
  </si>
  <si>
    <t>M/s R. K. Sundaram            17 E 403, Chopasni Housing Board, Jodhpur, Rajashthan</t>
  </si>
  <si>
    <t>Gut No. 635/P of village Jakhapur, Tal. Kawathemahankal Dist. Sangli</t>
  </si>
  <si>
    <t>Gut No. 939/P of village Ghatnandre, Tal. Kawathemahankal, Dist. Sangli</t>
  </si>
  <si>
    <t>Vanaz Engineers Lit,        85/1, Paud Road, Pune - 411 038.</t>
  </si>
  <si>
    <t>2 x 1000</t>
  </si>
  <si>
    <t>31/03/04</t>
  </si>
  <si>
    <t>17/06/03</t>
  </si>
  <si>
    <t xml:space="preserve">31/03/04 </t>
  </si>
  <si>
    <t>Featjerlite Office Systems Survey No. 7/12, New Corpn. 320/3-12, Deepanjali Nagar, Mysore Road, Banglore - 560026</t>
  </si>
  <si>
    <t>Shree Balkrishna Sizing Industries                           22/209/210 6th Lane, Ganesh Nagar, Ichalkaranji - 416 116</t>
  </si>
  <si>
    <t>Hyderabad Chemicals Products Ltd.                                                                                   A-24/25, APIE,                 Bala Nagar,            Hyderabad - 500 037</t>
  </si>
  <si>
    <t xml:space="preserve">Gut No. 968 of Village Konambe  Tal- Sinnar, Dist- Nashik. </t>
  </si>
  <si>
    <t xml:space="preserve">Shah Constructions                                                                                           "Parag" 286/2 Station Road, Karad, Dist - Satara. </t>
  </si>
  <si>
    <t>Gut No. 237/1, 237/4 of village Charan, Tal. Shirala, Dist. Sangli.</t>
  </si>
  <si>
    <t>M/s Droug House                         16, Shivajinagar,                     Pune-411 005</t>
  </si>
  <si>
    <t xml:space="preserve">Metafab Hightech Pvt. Ltd.                                                                                       E-21-25, MIDC, Indl. Area, Hingana Road,                  Nagpur - 440 028. </t>
  </si>
  <si>
    <t>Gut No. 864 of village Balawadi (Kha), Tal. Khanapur, Dist. Sangli.</t>
  </si>
  <si>
    <t>Gut No. 238 of village Pusarle, Tal. Shahuwadi, Dist. Kolhapur.</t>
  </si>
  <si>
    <t>M/s Sterling Agro Industries Ltd.                                           11th Fllor, Aggarwal Cyber Plaza-II, Netaji Subhash Place, Pitampur,                        New Delhi-110 034.</t>
  </si>
  <si>
    <t>Gut No. 12/1 &amp; 15 of village Korde, Tal. Sakri, Dist. Dhule.</t>
  </si>
  <si>
    <t>Shahi Exports Pvt. Ltd. Industrial                    Plot No. - 1, Sector - 28, Faridabad - 121 008</t>
  </si>
  <si>
    <t xml:space="preserve">Gut No. 428, 427 of Village Matekarwadi,  Tal. Patan, Dist. Patan, Dist.  Satara. </t>
  </si>
  <si>
    <t>Dist</t>
  </si>
  <si>
    <t>Site</t>
  </si>
  <si>
    <t xml:space="preserve">  259 &amp; 255 of village Motha,          Tal. Chikhaldara, Dist. Amravati</t>
  </si>
  <si>
    <t>Amaravati</t>
  </si>
  <si>
    <t>Bramanwel</t>
  </si>
  <si>
    <t>Dhule</t>
  </si>
  <si>
    <t>7 x 1500</t>
  </si>
  <si>
    <t xml:space="preserve">Forest Gut No.  173/1, Forest Compartment No. 279 of Village Aundhewadi, Tal- Sinnar, Dist - Nashik. </t>
  </si>
  <si>
    <t>Gut No. 59 of Village Akhatwade, Tal - Nandurbar, Dist - Nandurbar</t>
  </si>
  <si>
    <t xml:space="preserve">Geochem Laboratories Pvt. Ltd.                         Geo-chem House, 294, Shahid Bhagat Singh Road, Fort,                 Mumbai - 400 001 </t>
  </si>
  <si>
    <t xml:space="preserve">KRBL Ltd.                                                             5190, Lahori Gate,         Delhi - 110 006  </t>
  </si>
  <si>
    <t>19/08/06</t>
  </si>
  <si>
    <t xml:space="preserve">Gut No.222 of Village Kusalamb, (Sautada) Tal- Patoda, Dist- Beed. </t>
  </si>
  <si>
    <t xml:space="preserve">Gut No.10 of Village Bhurewadi, (Sautada) Tal- Patoda, Dist- Beed. </t>
  </si>
  <si>
    <t>28/07/08</t>
  </si>
  <si>
    <t>Jsons Foundry Pvt. Ltd.                                                                                        G- 13, Kupwad Block,                 Sangli - 416 436</t>
  </si>
  <si>
    <t>Gut No.270, 271, 272, 273of Village Jaygaon,  21 of Aundh, Gut No. 691 of Varud &amp; 674 of Gopuj  (Ambheri) Tal - Khatav, Dist- Satara</t>
  </si>
  <si>
    <t>30/03/08</t>
  </si>
  <si>
    <t>31/03/08</t>
  </si>
  <si>
    <t>Forest Comp. No. 439 &amp; Gut No. 6 of village Sadawaghapur, Forest Comp. No. 441 &amp; Gut No. 17 of village Sadawaghapur, Forest Comp No. 439 &amp; Gut No. 218 of village Pabalwadi, Tal. Patan, Dist. Satara.</t>
  </si>
  <si>
    <t>Gut No. 795 of Village Varud, (Ambheri) Tal- Khatav, Dist- Satara</t>
  </si>
  <si>
    <t>Gut No. 128 of Kundlapur, Tal. Kawthemahankal, Dist. Sangli</t>
  </si>
  <si>
    <t>Gut No. 359 of Tisangi, Tal. Kawathemahankal Dist. Sangli</t>
  </si>
  <si>
    <t xml:space="preserve">File No. </t>
  </si>
  <si>
    <t>Gut No. 265 of village Benapur Tal. Khanapur, Dist. Sangli</t>
  </si>
  <si>
    <t>Gut No. 21 of village Nigadi Khurd, Tal. Jath, Dist. Sangli.</t>
  </si>
  <si>
    <t>Gut No. 291 of village Benapur, Tal. Khanapur, Dist. Sangli.</t>
  </si>
  <si>
    <t>M/s Sispara Renewable Power Pvt. Ltd.
NSL ICON, 4th Floor, #8-2-684/2/A, Road No. 12, Banjara Hills, 
Hyderabad-500 034</t>
  </si>
  <si>
    <t>Gut No. 30 of village Pukalewadi, Tal. Maan, Dist. Satara.</t>
  </si>
  <si>
    <t>Gut No. 20 of village Pukalewadi, Tal. Maan, Dist. Satara.</t>
  </si>
  <si>
    <t>M/s Shirke Recreation Enterprises
72-76, Industrial Estate, Mundhwa, Pune-411 036.</t>
  </si>
  <si>
    <t>Winwind Power Energy</t>
  </si>
  <si>
    <t>Gut No. 180 of village Motha, Tal. Chikhaldara, Dist. Amravati.</t>
  </si>
  <si>
    <t>Amravati</t>
  </si>
  <si>
    <t>Gut No. 49 of village Pukalewadi, Tal. Maan, Dist. Satara.</t>
  </si>
  <si>
    <t>M/s Kalsubai Power Pvt. Ltd.
NSL ICON, 4th Floor, #8-2-684/2/A, Road No. 12, Banjara Hills, 
Hyderabad-500 034.</t>
  </si>
  <si>
    <t>Gut No. 41, 42 of village Pukalewadi, Tal. Maan, Dist. Satara</t>
  </si>
  <si>
    <t>Gut No. 23, 67 of village Pukalewadi, Tal. Maan, Dist. Satara</t>
  </si>
  <si>
    <t>Gut No. 18 of village Pukalewadi, Tal. Maan, Dist. Satara.</t>
  </si>
  <si>
    <t>M/s NSL Wind Power Company (Sayamalai) Pvt. Ltd.
NSL ICON, 4th Floor, #8-2-684/2/A, Road No. 12, Banjara Hills, 
Hyderabad-500 034.</t>
  </si>
  <si>
    <t>Gut No. 13/2 of village Waki, Tal. Javali, Dist. Satara</t>
  </si>
  <si>
    <t>Gut No. 2 of village Sahyadrinagar, Tal. Javali, Dist. Satara.</t>
  </si>
  <si>
    <t>Gut No. 205/1, 205/2 of village Nigadi Khurd, Tal. Jath, Dist. Sangli.</t>
  </si>
  <si>
    <t>Gut No. 194 of village Gholeshwar, Tal. Jath, Dist. Sangli.</t>
  </si>
  <si>
    <t>Gut No. 190/1 of village Gholeshwar, Tal. Jath, Dist. Sangli.</t>
  </si>
  <si>
    <t>M/s Amrik Singh &amp; Sons Crane Services Pvt. Ltd.
Chacha House, Opp. Bezzola Complex, Near Suman Nagar, Chembur, 
Mumbai-400 071.</t>
  </si>
  <si>
    <t>Gut No. 499/2, 499/3, 499/5 of village Paste, Tal. Sinnar, Dist. Nashik</t>
  </si>
  <si>
    <t>Ghodewadi</t>
  </si>
  <si>
    <t>M/s Interocean Shipping Company
Post Box No. 3539, 
New Delhi-110 024</t>
  </si>
  <si>
    <t>Gut No. 190 of village Altur, Tal. Shahuwadi, Dist. Kolhapur.</t>
  </si>
  <si>
    <t>M/a Energon MH Wind Power Pvt. Ltd.
2/1, 1st Floor, Embassy Icon, Annexe, Infantry Road, Bangalore-560 001.</t>
  </si>
  <si>
    <t>Gut No. 92 of village Khojanwadi, Tal. Jath, Dist. Sangli</t>
  </si>
  <si>
    <t>M/s Energon MH Wind Power Pvt. Ltd.
2/1, 1st Floor, Embassy Icon, Annexe, Infantry Road, Bangalore-560 001</t>
  </si>
  <si>
    <t>Gut No. 33/1A of village Untwadi, Tal. Jath, Dist. Sangli.</t>
  </si>
  <si>
    <t>Gut No. 324 of village Salekiri, Tal. Jath, Dist. Sangli</t>
  </si>
  <si>
    <t>Gut No. 54/1B of village Amrutwadi, Tal. Jath, Dist. Sangli.</t>
  </si>
  <si>
    <t>M/s Chak Rader Farm Equipment Pvt. Ltd.
11-7-265, HUDA Compelx, Saroornagar, 
Hyderabad-500 035</t>
  </si>
  <si>
    <t>Gut No. 1725 of village Kukudwad, Tal. Maan, Dist. Satara.</t>
  </si>
  <si>
    <t>Gut No. 2 of village Amrutwadi, Tal. Jath, Dist. Sangli</t>
  </si>
  <si>
    <t>M/s Rajasthan Gum Pvt. Ltd.
S-272, G&amp;H, M.I.A., Bansni II Phase, Jodhpur (Rajasthan)</t>
  </si>
  <si>
    <t>Gut No. 1045, 1075     of village Rajapuri, Gut No. 522 of village Revande, Tal. &amp; Dist. Satara.</t>
  </si>
  <si>
    <t>Gut No. 1050 of village Rajapuri, Tal. &amp; Dist. Satara.</t>
  </si>
  <si>
    <t>M/s Pudhari Publication Pvt. Ltd.
Pudhari Bhavan, 2318 C ward, Bhausingji Road, Kolhapur-416 002.</t>
  </si>
  <si>
    <t>Gut No. 356/2, 410/1 of village Kolgiri, Tal. Jath, Dist. Sangli</t>
  </si>
  <si>
    <t>Gut No. 1460 of village Shirgaon, Tal. Shahuwadi, Dist. Kolhapur.</t>
  </si>
  <si>
    <t>Gut No. 1820 of village Virali, Tal. Maan, Dist. Satara.</t>
  </si>
  <si>
    <t>Winwind</t>
  </si>
  <si>
    <t>Gut No. 381/A/1 of village Devikhindi, Tal. Khatav, Dist. Satara</t>
  </si>
  <si>
    <t>Gut No. 735 of village Kaledhon, Tal. Khatav, Dist. Satara</t>
  </si>
  <si>
    <t>Gut No. 328, 320/321, 318 of village Garalewadi, Tal. Katav, Dist. Satara</t>
  </si>
  <si>
    <t>19 x 800</t>
  </si>
  <si>
    <t>Gut No. 63/66, 81, 86, 70 of village Khandke, Gut No. 74, 94/U, 95/3, 97/E, 63/2 of village Harewadi (Pimplegaon ghat), Gut No. 8/2, 69/1, 17/2, 6, 50, 5, 8/8, 3/7, 45/1 of village Deulgaonghat, Tal. Ahmednagar, Dist. Ahmednagar</t>
  </si>
  <si>
    <t>M/s Lalpur Wind Energy Pvt. Ltd. 
The IL &amp; FS Financial Center, Plot C-22, G Block, Bandra-Kurla Complex, Bandra (East), 
Mumbai-400 052</t>
  </si>
  <si>
    <t>7 X 800</t>
  </si>
  <si>
    <t>Gut No. 69/A/2, 19/1, 55, 49/A/2, 31/2 of village Deulgaonghat Tal - Ahmednagar Dist – Ahmednagar (Site- Khandke).</t>
  </si>
  <si>
    <t>M/s Lalpur Wind Energy Pvt. Ltd. 
The IL &amp; FS Financial Center, Plot C-22, G Block, Bandra-Kurla Complex, Bandra (East), 
Mumbai-400 053</t>
  </si>
  <si>
    <t>M/s Swani Corporation               4, Hari Niwas, 'C' Road, Churchgate, Mumbai-400 020</t>
  </si>
  <si>
    <t>Gut No. 1130 of village Sakat, Tal. Jamkhed, Dist. Ahemadnagar</t>
  </si>
  <si>
    <t>Gut No. 28 of village Dambhewadi, Tal. Khatav, Dist. Satara</t>
  </si>
  <si>
    <t>Forest Gut No. 29 comp. No. 443 of village Sadawaghapur, Tal. Patan, Dist. Satara</t>
  </si>
  <si>
    <t>Gut No. 67/1, 67/2/2 of village Untawadi, Tal. Jath, Dist. Sangli.</t>
  </si>
  <si>
    <t>Gut No. 61 of village Untawadi, Tal. Jath, Dist. Sangli.</t>
  </si>
  <si>
    <t>M/s Arunachalamm Renewable Energy Pvt. Ltd.
H.No. 16-11-16/75, Plot No. 75, Sripuram Colony, Malakpet, 
Hyderabad-500 036</t>
  </si>
  <si>
    <t>Gut No. 217 of village Karungale, Tal. Shahuwadi, Dist. Kolhapur.</t>
  </si>
  <si>
    <t>Gut No. 173 of village Rawalgundwadi, Tal. Jath, Dist. Sangli.</t>
  </si>
  <si>
    <t>Gut No. 174 of village Altur, Tal. Shahuwadi, Dist. Kolhapur.</t>
  </si>
  <si>
    <t xml:space="preserve"> 1 x 2000</t>
  </si>
  <si>
    <t>Gut No. 225 of village Karungale, Tal. Shahuwadi, Dist. Kolhapur.</t>
  </si>
  <si>
    <t>Forest Comp. No. 136 &amp; Gut No. 763 of village Madalmuthi, Tal. Khanapur, Dist. Sangli.</t>
  </si>
  <si>
    <t>M/s Sidhidata Power LLP       7, Munshi Premchand 
Sarani, Hastings, 
Kolkata-700 022</t>
  </si>
  <si>
    <t>Gut No. 222/2 of village Jath, Tal. Jath, Dist. Sangli.</t>
  </si>
  <si>
    <t>Gut No. 100 of village Rawalgundwadi, Tal. Jath, Dist. Sangli.</t>
  </si>
  <si>
    <t>Gut No. 176 of village Altur, Tal. Shahuwadi, Dist. Kolhapur.</t>
  </si>
  <si>
    <t>Gut No. 1023 of village Ameni, Tal. Shahuwadi, Dist. Kolhapur.</t>
  </si>
  <si>
    <t>Commissined Capacity &amp; Date</t>
  </si>
  <si>
    <t>Gut No. 58 of village Untawadi, Tal. Jath, Dist. Sangli.</t>
  </si>
  <si>
    <t>M/s NSL Wind Power Company (Satara) Pvt. Ltd.  NSL Icon, 4th floor, #8-2-684/2/A, Road No. 12, Banjara Hills,                   Hyderabad - 500 034.</t>
  </si>
  <si>
    <t>Gut No. 1571, 1572 of village Virali, Tal. Maan, Dist. Satara.</t>
  </si>
  <si>
    <t>Gut No. 35 of village Pukalewadi, Tal. Maan, Dist. Satara.</t>
  </si>
  <si>
    <t>Gut No. 28 of village Pukalewadi, Tal. Maan, Dist. Satara</t>
  </si>
  <si>
    <t>Gut No. 34/3 of village Devnal, Tal. Jath, Dist. Sangli.</t>
  </si>
  <si>
    <t>Gut No. 58, 68, 69 of village Kahir, Gut No. 82/1/1 of village Shindewadi, Gut No. 102 of village Palshi, Tal. Patan, Dist. Satara.</t>
  </si>
  <si>
    <t xml:space="preserve">Shekar Engineering Works Pvt. Ltd.                  13, Opp. Gnanabharti Entrance, Mysore Road, Banglore - 560 039. </t>
  </si>
  <si>
    <t>Rugs India                                                           Opp. Shiv Puri, Shiv Nagar, Krishan Pura, Panipat - 132 103</t>
  </si>
  <si>
    <t>15/11/06</t>
  </si>
  <si>
    <t>Aditya Air Products P.Ltd.                            1st Floor, NKY Towers, Wardha Road,            Nagpur - 440 015</t>
  </si>
  <si>
    <t>M/s Vannya Resources       A &amp; B Commercial House, 2nd Floor, Kalyani Nagar, Pune - 411 006.</t>
  </si>
  <si>
    <t>Standard Greases (Silvassa)                                                                                 101, Ketan Apts. 233              R. B. Mejata Marg, Ghatkopar (E),                           Mumbai - 400 077-</t>
  </si>
  <si>
    <t xml:space="preserve">Deepak Fertilisers &amp; Petrochemicals Corporation Ltd. Opp. Golf Course, Shastri Nagar, Yerwada, Pune - 411 006 </t>
  </si>
  <si>
    <t>Ratnagiri Wind Power Projects Pvt. Ltd.</t>
  </si>
  <si>
    <t>4 x 1600</t>
  </si>
  <si>
    <t>Gu No. 6/3, 117/2, 121 of village Palashi, Tal. Patan, Dist. Satara</t>
  </si>
  <si>
    <t xml:space="preserve">Gut No. 121 &amp; 123 of Kalgaon, Tal - Patan, Dist - Satara. </t>
  </si>
  <si>
    <t>Gut No. 128 of Village Vavad, Tal - Nandurbar, Dist - Nandurbar</t>
  </si>
  <si>
    <t>G. I. Energies                     "Shivalik" Plot No. 14         Ganga Dham, Bibwewadi,                   Pune - 411 037.</t>
  </si>
  <si>
    <t>M/s Supriya Tradelink Pvt. Ltd.,                      9, Old China Bazar Street, R. No. 42,           3rd floor,                            Kolkata - 700 001</t>
  </si>
  <si>
    <t xml:space="preserve">Unirose Textiles Processors Pvt. Ltd.                  Plot No. 40, 41,  65-68, Sector B, Shri Laxmi Sah. Audyogik Vasahat, Hatkanangale, Dist - Kolhapur. </t>
  </si>
  <si>
    <t>18/08/06</t>
  </si>
  <si>
    <t xml:space="preserve">Rama Handicrafts,                                                                                              3394-B, Madhu Vatika, Behind Oil Mill, Nahar Garh Road,                        Jaipur - 302 001. </t>
  </si>
  <si>
    <t>Shri. Jignesh Vallabh Patel                                                                                   39/D, Gultekadi, J. N. Marg, Pune - 411 037</t>
  </si>
  <si>
    <t xml:space="preserve">M/s Poona Health Services Pvt. Ltd.                                  16, Shivajinagar, Pune </t>
  </si>
  <si>
    <t xml:space="preserve">M/s. Sushant Mohan Jadhav                                                    B2, Mark Park Apartment, Erandwane, Pune -411 038   </t>
  </si>
  <si>
    <t>Gut No. 825 of Village Varud, (Ambheri) Tal- Khatav, Dist- Satara</t>
  </si>
  <si>
    <t xml:space="preserve">Rahul Kisanrao Shinde                                                                    Jai Bunglow, Kothrud,               Pune - 411 038   </t>
  </si>
  <si>
    <t>Gut No. 16/30 of village Isharde, Tal. Sakri, Dist. Dhule</t>
  </si>
  <si>
    <t xml:space="preserve">Gut No. 274 of  Village Kundlapur,  (Dhalgaon), Tal - Kawathemahankal, Dist - Sangli. </t>
  </si>
  <si>
    <t xml:space="preserve">Forest Gut No. 173/1, Comp. No. 279 of Village Aundhewadi,          Tal Sinnar,         Dist- Nashik </t>
  </si>
  <si>
    <t xml:space="preserve">Gut No. 68 Forest Compartment No.159A 160A, 161of Village Valvhe, Gut No. 132 Forest Compartment No. 148, 159A of Village Vitave Tal - Sakri, Dist - Dhule. </t>
  </si>
  <si>
    <t>24/08/07</t>
  </si>
  <si>
    <t>25/09/07</t>
  </si>
  <si>
    <t>29/09/07</t>
  </si>
  <si>
    <t xml:space="preserve">Gut No. 161 of Village Tisangi, Tal Kawathemahankal, Dist - Sangli. </t>
  </si>
  <si>
    <t>2 x 600</t>
  </si>
  <si>
    <t>Gut No. 28 of Village Rameshwar, (Ambheri) Tal- Khatav, Dist- Satara</t>
  </si>
  <si>
    <t xml:space="preserve">M/s. Arvind Sarees                                                                                     A-55, Raviwar Peth,    Phaltan, Tal- Phaltan,        Dist- Satara </t>
  </si>
  <si>
    <t>Gut No. 28 of Village Rameshwar,  (Ambheri) Tal- Khatav, Dist- Satara</t>
  </si>
  <si>
    <t>Rahul Dyeing &amp; Printing Pvt.Ltd.                                                              Plot No. 111/1, Road No. 13, M.I.D.C., Andheri, Mumbai - 400 093</t>
  </si>
  <si>
    <t>Gut No. 27 of Village Rameshwar,  (Ambheri) Tal- Khatav, Dist- Satara</t>
  </si>
  <si>
    <t xml:space="preserve">B.D.K.Control Pvt. Ltd.                                                                                       Gokul Road,                          Hubli - 580 030. </t>
  </si>
  <si>
    <t>Gut No. 242 &amp; Forest Compartment No.426 of village Hatti-Khurd,  (Brahmanwl), Tal. Sakri, Dist. Dhule</t>
  </si>
  <si>
    <t>Bharati Shipyard Ltd.           302, Wakefield House, 3rd Floor, Sprott Road, Ballard Estate,       Mumbai - 400 038</t>
  </si>
  <si>
    <t>1 x 1600</t>
  </si>
  <si>
    <t>Gut No. 843, 874 of Nagaj, Tal. Kawathemahankal Dist. Sangli</t>
  </si>
  <si>
    <t>Gut No. 643 of village Jarandi, Tal. Tasgaon, Dist. Sangli</t>
  </si>
  <si>
    <t>Gut No. 623 of Birenwadi, Tal - Tasgaon, Dist - Sangli</t>
  </si>
  <si>
    <t>KPL International Ltd.                                         Indra Prakash, 21, Barakhamba Road, New Delhi - 110 001</t>
  </si>
  <si>
    <t>Gut No. 598 of Birenwadi, Tal - Tasgaon, Dist - Sangli</t>
  </si>
  <si>
    <t>M/s L. B. Kunjir Engineers &amp; Contractors                             Sr. No. 52/1, Shiram Society, Swanand Bldg, Next To Mahindra Showroom, Pune-Nagar Road, Chandanagr, Pune-411 014</t>
  </si>
  <si>
    <t>Gut No. 237/1, 237/3 of village Charan, Tal. Shirala, Dist. Sangli</t>
  </si>
  <si>
    <t>Gut No. 32 of village Muchandi, Tal. Jath, Dist. Sangli.</t>
  </si>
  <si>
    <t>Gut No. 91 of village Mendhegiri, Tal. Jath, Dist. Sangali</t>
  </si>
  <si>
    <t>Gut No. 49 of village Rawalgundwadi, Tal. Jath, Dist. Sangli.</t>
  </si>
  <si>
    <t>M/s SJP Constructions Pvt. Ltd. 
E-3300, Radha Krishna Textile Market, Ring Road, Surat-395 004.</t>
  </si>
  <si>
    <t>Gut No. 136 of village Rawalgundwadi, Tal. Jath, Dist. Sangli.</t>
  </si>
  <si>
    <t>Gut No. 309 of village Rawalgundwadi, Tal. Jath, Dist. Sangli.</t>
  </si>
  <si>
    <t>Gut No. 82/1 of village Muchandi, Tal. Jath, Dist. Sangli.</t>
  </si>
  <si>
    <t>Gut No. 61 of village Rawalgundwadi, Tal. Jath, Dist. Sangli.</t>
  </si>
  <si>
    <t>S. No. 60/AA/2 of village Welturi, Tal. Ashti, Dist. Beed</t>
  </si>
  <si>
    <t>M/s Tata Power Renewable Energy Ltd.
C/o The Tata Power Company Ltd., Corporate Centre, A Block, Sant Taukaram Road, Carnac Bunder, Mumbai - 400 009</t>
  </si>
  <si>
    <t xml:space="preserve">Acorn Properties </t>
  </si>
  <si>
    <t>Gut No. 1846 of village Rajache Kurle, Tal. Khatav, Dist. Satara.</t>
  </si>
  <si>
    <t>Girijashankarwadi</t>
  </si>
  <si>
    <t>Gut No. 1639, 1641 of village Virali, Tal. Maan, Dist. Satara.</t>
  </si>
  <si>
    <t>Gut No. 44 of village Rawalgundwadi, Tal. Jath, Dist. Sangli.</t>
  </si>
  <si>
    <t>Gut No. 432 of village Rawalgundwadi, Tal. Jath, Dist. Sangli.</t>
  </si>
  <si>
    <t>Gut No. 92/1, 93/1 of village Karajangi, Tal. Jath, Dist. Sangli.</t>
  </si>
  <si>
    <t>Gut No. 91/3 of village Munchandi, Tal. Jath, Dist. Sangli.</t>
  </si>
  <si>
    <t>M/s Surbhi Textile Mills Pvt. Ltd. 
Surbhi Estate, Mohanwadi, Katargam, Surat-395 004.</t>
  </si>
  <si>
    <t>Gut No. 149 of village Rawalgundwadi, Tal. Jath, Dist. Sangli.</t>
  </si>
  <si>
    <t>Gut No. 257 of village Karajangi, Tal. Jath, Dist. Sangli.</t>
  </si>
  <si>
    <t>Gut No. 123 of village Rawalgundwadi, Tal. Jath, Dist. Sangli.</t>
  </si>
  <si>
    <t>Gut No. 483 of village Bothe, Tal. Maan, Dist, Satara.</t>
  </si>
  <si>
    <t>Gut No. 121 of village Bothe, Tal. Maan, Dist. Satara.</t>
  </si>
  <si>
    <t>Gut No. 134 of village Bothe, Tal. Maan, Dist. Satara</t>
  </si>
  <si>
    <t>Gut No. 347 of village Bothe, Tal. Maan, Dist. Satara</t>
  </si>
  <si>
    <t>Gut No. 179, 180 of village Bothe, Tal. Maan, Dist. Satara</t>
  </si>
  <si>
    <t>Gut No. 262 of village Altur, Tal. Shahuwadi, Dist. Kolhapur.</t>
  </si>
  <si>
    <t>Gut No. 1509 of village Kadve, Tal. Shahuwadi, Dist. Kolhapur.</t>
  </si>
  <si>
    <t>Gut No. 224 of village Karungale, Tal. Shahuwadi, Dist. Kolhapur.</t>
  </si>
  <si>
    <t>Gut No. 238 of village Karungale, Tal. Shahuwadi, Dist. Kolhapur.</t>
  </si>
  <si>
    <t>S. No. 76/1 of village Welturi, Tal. Ashti, Dist. Beed.</t>
  </si>
  <si>
    <t>S. No. 71/A/1B of village Welturi, Tal. Asthi, Dist. Beed.</t>
  </si>
  <si>
    <t>10 x 2000</t>
  </si>
  <si>
    <t>Gut No. 74, 75 of village Kombadwadi, Gut No. 167, 191, 208, 216 of village Sushi, Gut No. 293, 302 of village Rajpimpri, Gut No. 42 of village Kumbhe, Jalgaon &amp; Gut No. 182 of village Devpimpri, Tal. Gevrai, Dist. Beed.</t>
  </si>
  <si>
    <t>Gut No. 50 of village Bothe, Tal. Maan, Dist. Satara.</t>
  </si>
  <si>
    <t>Gut No. 594, 595, 596 of village Girijashankarwadi, Tal. Khatav, Dist. Satara.</t>
  </si>
  <si>
    <t>Gut No. 1554, 1555, 1556A, 1805, 1810 of village Rajache Kurle, Tal. Khatav, Dist. Satara.</t>
  </si>
  <si>
    <t>Gut No, 62 of village Rawalgundwadi, Tal. Jath, Dist. Sangli.</t>
  </si>
  <si>
    <t>Syntex Corporation Ltd.                                   116, Mekar Chamber III, Mumbai - 400 021</t>
  </si>
  <si>
    <t>Gut No. 68/P  of Village Amkhel ,  Tal - Sakri, Dist - Dhule</t>
  </si>
  <si>
    <t>Flora Energy                         S-55, Greater Kailash-I, 2nd Floor, New Delhi</t>
  </si>
  <si>
    <t>Gut No. 53/4, 53/5 of village Petle, Tal. Sakri, Dist. Dhule</t>
  </si>
  <si>
    <t>L. B. Kunjir                            Pelican Building, Wing 'B', 107, Raheja Woods, Kalyani Nagar, Pune</t>
  </si>
  <si>
    <t xml:space="preserve">Sameera Fashions Pvt. Ltd.                                                                        G-2, Chawla House, Wodehouse, Colaba,            Mumbai - 400 005 </t>
  </si>
  <si>
    <t xml:space="preserve">Maharshi Udyog                                                                                                        4, Ruchi, 36 Swastik Society,  Navrangpura,                        Ahmedabad - 380 009. </t>
  </si>
  <si>
    <t>Gut No. 706 of village Muggaon, Tal.-Patoda, Dist. - Beed.</t>
  </si>
  <si>
    <t>Sautada</t>
  </si>
  <si>
    <t>M/s Roarong 40s Wind Farms (Khandke) Pvt. Ltd.                            302, Boston House, Suren Road, CTS No. 260-261, Andheri East,                     Mumbai - 400 093</t>
  </si>
  <si>
    <t>Gut No. 165 of village Mathani &amp; Gut No. 232 of village Ranjani, Tal. &amp; Dist Ahmednagar</t>
  </si>
  <si>
    <t>M/s Shirke Infrastructure        72-76 Industiral Estate, Mundhwa, Pune - 411 036</t>
  </si>
  <si>
    <t>Seair Impex Pvt. Ltd.                                      Krishi Bhavan, 1379, Bhavani Peth,                 Pune -411 042</t>
  </si>
  <si>
    <t>Gut No. 204 of Village Bhosare, (Ambheri) Tal- Khatav, Dist- Satara</t>
  </si>
  <si>
    <t>Gut No. 1066 of village Jaigaon, Tal. Khatav, Dist. Satara</t>
  </si>
  <si>
    <t>Gut No. 161 of village Gosavyachiwadi, Tal. Khatav, Dist. Satara.</t>
  </si>
  <si>
    <t>Gut No. 57/3 of village Balwand, Tal. &amp; Dist. Nandurbar</t>
  </si>
  <si>
    <t>M/s Mahalakshmi Infraprojects Ltd.                   Malati Towers, 223/3, 'E' Ward, S-1(B), Second Floor, Tarabai Park, Kolhapur-416 003.</t>
  </si>
  <si>
    <t>M/s Siddharth Properties   Eden Hall, Opp. OM Super Market, Off. No. 501, 5th Floor, Model Colony,           Pune - 411 016</t>
  </si>
  <si>
    <t>Gangadhar Narsingdas Agarwal , (HUF) Anand Bhavan, Old Station Road, Margao, GOA 403 601</t>
  </si>
  <si>
    <t>Gut No. 86, of Kundalapur, Tal. Kawathemahankal Dist. Sangli</t>
  </si>
  <si>
    <t>P.K. Hospitality Services Pvt.Ltd.                                                                662/38, Kanyakumari, Sir M.V. Road, Andheri, (East) Mumbai - 400 069.</t>
  </si>
  <si>
    <t>Patwari Real Estates Pvt.Ltd.                                                                                              582, Patwari Chowk,  Bijapur, Indore - 452 001.</t>
  </si>
  <si>
    <t>Gut No.57 of Village Wagholi, (Dhalgaon) Tal- Kawathemahankal, Dist- Sangli.</t>
  </si>
  <si>
    <t>Gut No. 46/22/2, 46/92, 46/83, 46/90b, 46/P  of Village Phopade, Tal - Sakri, Dist - Dhule</t>
  </si>
  <si>
    <t>Pravin Masalewale                                              44, Hadapsar Industrial Estate, Pune - 411 013</t>
  </si>
  <si>
    <t>Parakh Agro Industries Ltd.                              Parakh House, Plot No. 1&amp; 2,  Market Yard, Gultekadi, Pune - 411 037</t>
  </si>
  <si>
    <t>Sahyadri Industries Ltd.                                                                                        39/D, Swastik House,          J. N. Road,                             Pune - 411 037.</t>
  </si>
  <si>
    <t>Patnaik Minerals Pvt Ltd.                                   Bonaikala, Joda, Dist - Keonjhar, Baneikala, Joda, Dist - Keonjher, Orissa - 758 038</t>
  </si>
  <si>
    <t>M/s Kubera Rice Mills Pvt. Ltd.                                       Plot No., B-8, Gokul Shirgaon, MIDC, Dist. Kolhapur</t>
  </si>
  <si>
    <t>Gut No. 578 of village Bilur, Gut No. 1171/2 of village Umarani, Gut No. 81 of village Basargi, Tal. Jath, Dist. Sangli</t>
  </si>
  <si>
    <t>M/s Bhivate Rice Mills Pvt. Ltd.                                           C-1, MIDC, Gokul Shirgaon, Dist. Kolhapur</t>
  </si>
  <si>
    <t>Fairdeal Suppliers Pvt. Ltd.                                                                            4th Floor, Shalin Bldg. Near Nehru Bridge Corner, Ashram Road,          Ahmedabad - 380 009</t>
  </si>
  <si>
    <t>7 x 250</t>
  </si>
  <si>
    <t>Gut No. 34, 35 of Village Rameshwar,  (Ambheri) Tal- Khatav, Dist- Satara</t>
  </si>
  <si>
    <t xml:space="preserve">15/11/08    </t>
  </si>
  <si>
    <t>M/s Vijay Steel Corporation  (Div. of Vicksons Steels Pvt. Ltd. ) 2, Sabhapati Bhavan, Gr.             Fl.19, Meera Bagh,    Santacruz (W),                  Mumbai - 400 054</t>
  </si>
  <si>
    <t>M/s Kukreja Development  Corporation                               501, Sai Commercial Complex, 5th Floor, BKS Devshi Marg, Govandi (E),                 Mumbai - 400 088.</t>
  </si>
  <si>
    <t>M/s Mahabal Metals  Pvt. Ltd. Plot No.            23-24, MIDC Miraj Block, Miraj - 416 410</t>
  </si>
  <si>
    <t>Manraj Jwellers Pvt. Ltd. 169, Johari Bazar,Jalagaon-425001</t>
  </si>
  <si>
    <t>Nitco Tiles Ltd., Makar ChambersIII, 8th Floor, Nariman Point,          Mumbai-400021</t>
  </si>
  <si>
    <t>Gut No. 188 of village Kolgiri, Tal. Jath, Dist. Sangli</t>
  </si>
  <si>
    <t>Forest Comp. No. 441 &amp; Gut No. 17 of village Sadawaghapur, Tal. Patan, Dist. Satara</t>
  </si>
  <si>
    <t>Forest Gut No. 156 Comp. No. 640 of village Jambhekarwadi, Tal. Patan, Dist. Satara</t>
  </si>
  <si>
    <t>M/s Pepsico India Holdings Pvt. Ltd.                                                           38, DLF Corporate Park, 'S' Block, Qutub Enclave, Ph-III, Guragaon-122 002, Harayana</t>
  </si>
  <si>
    <t>Forest Comp No. 439 &amp; Gut No. 45 of village Sadawaghapur, Tal. Patan, Dist. Satara</t>
  </si>
  <si>
    <t>Gut No. 297 &amp; 722 of Village  Revangaon (Bhud),   Tal- Khanapur,  Dist- Sangli</t>
  </si>
  <si>
    <t xml:space="preserve">Mahalaxmi Construction Corporation Ltd.                                                              Malati Tower, 223/3, E-Ward S-1(B), Second  Floor, Tarabai Park, Kolhapur - 416 003. </t>
  </si>
  <si>
    <t>Gut No. 608 of Biranwadi, Tal - Tasgaon, Dist - Sangli</t>
  </si>
  <si>
    <t xml:space="preserve">Arvind Cotsyn (I) Ltd.                                        Plot No. 1-12, Ph-II, Shri Laxmi  Co-Op. Industrial Estate, Hatkanangale - 416 109 Dist - Kolhapur </t>
  </si>
  <si>
    <t>Signet Overseas Ltd.                                            316, Midas Bldg. Sahar Plaza Complex, Andheri - Kurla Road, Andheri (W), Mumbai - 400 059</t>
  </si>
  <si>
    <t>AD-Manum Finance Ltd. Agarwal House, 2nd Floor, 5, Yeshwant Colony, Indore - 452 003</t>
  </si>
  <si>
    <t xml:space="preserve"> 500 of village Khori (Brahmanwel),   Tal. Sakri, Dist. Dhule</t>
  </si>
  <si>
    <t xml:space="preserve"> 443, 394 of village Khori (Brahmanwel), Tal - Sakri, Dist. Dhule</t>
  </si>
  <si>
    <t xml:space="preserve"> 263 of village Khori (Brahmanwel),   Tal. Sakri, Dist. Dhule</t>
  </si>
  <si>
    <t>Suzlon Energy Ltd.</t>
  </si>
  <si>
    <t xml:space="preserve">Date </t>
  </si>
  <si>
    <t>Kumarswamy Minerals Exports,                                                                          No.87, S. V. Colony,        New Kumarswamy Temple, Club Road,                                     Bellary - 583 104 (Karnataka)</t>
  </si>
  <si>
    <t>5 x 1500</t>
  </si>
  <si>
    <t xml:space="preserve">Aishwarya Rai Bachchan,                                "Jalsa", B-2 Kapol Hsg. Society, V.L. Mehta Road, Juhu, Mumbai - 400 049. </t>
  </si>
  <si>
    <t xml:space="preserve">Gut No. 126 of Village Adwadi, (Panchpatta) Tal - Sinnar, Dist - Nashik. </t>
  </si>
  <si>
    <t xml:space="preserve">Marudhar Fashions,                                                                                              8, Cama Industrial Estates, Sun Mill C ompound, Lower Parel, (W), Mumbai - 400 013. </t>
  </si>
  <si>
    <t>M/s Indan Energy Pvt. Ltd.          No. 5/82, Blue Beach Road, Neelankarai,                          Chennai - 600 041.</t>
  </si>
  <si>
    <t>Gut No. 202 of village Altur, Tal. Shahuwadi, Dist. Kolhapur.</t>
  </si>
  <si>
    <t>Kolhapur</t>
  </si>
  <si>
    <t>Bhendawade</t>
  </si>
  <si>
    <t>Gut No. 257 of village Kotoli, Tal. Shahuwadi, Dist. Kolhapur.</t>
  </si>
  <si>
    <t>Gut No. 25, 30 of village Chafer, Gut No. 220 of village Taliye &amp; Gut No. 32, 44 of village Bahe Tal. Patan, Dist. Satara</t>
  </si>
  <si>
    <t>M/s Bothe Wind Farm Development Pvt. Ltd.           A-304, Kailash Complex, Park Site, Veer Savarkar Marg, Vikhroli (West), Mumbai-400 079.</t>
  </si>
  <si>
    <t>Vestas Wind Technology India Pvt. Ltd.</t>
  </si>
  <si>
    <t>Gut No. 437 of village Bothe Tal. Maan, Dist. Satara</t>
  </si>
  <si>
    <t>Bothe</t>
  </si>
  <si>
    <t>5 x 2000</t>
  </si>
  <si>
    <t>Anamika Conductors Ltd.                                                                                      B-129, Rajendra Marg, Bapu Nagar,                  Jaipur - 302015</t>
  </si>
  <si>
    <t>Gut No. 202 of Village Bhosare, (Ambheri) Tal- Khatav, Dist- Satara</t>
  </si>
  <si>
    <t>M/s Shree Siddhivinayak Cotspin Pvt. Ltd.                   105/106, Sangam Arcad, V. P. Road, Vile Parle (W), Mumbai - 400 056</t>
  </si>
  <si>
    <t>Gut No. 726 &amp; 1311 of Village Jaigaon (Ambheri) Tal-Khatav, Dist-Satara</t>
  </si>
  <si>
    <t>Gut No. 248 of Village  Revangaon (Bhud), Tal- Khanapur, Dist- Sangli</t>
  </si>
  <si>
    <t>26/08/08</t>
  </si>
  <si>
    <t>Forest Gut No. 1/1, Forest Comp. No.4 of Village Shivajinagar, (Panchpatta) Tal- Akole, Dist - Ahmednagar</t>
  </si>
  <si>
    <t>M/s Reliance Clean Power Pvt. Ltd.                               H Block, 1st Floor, Dhirubhai Ambani Knowledge City, Thane Belapur Road, Koparkhairane,                    New Mumbai - 400 170</t>
  </si>
  <si>
    <t>M/s Droupadi Poonamram Choudhary                          2-Abhaygrah, Opp. K.V. No. 1 (A.F.), Jodhpur (Rajashthan)</t>
  </si>
  <si>
    <t>Commissioning Year 2010-11 (FY)</t>
  </si>
  <si>
    <t>M/s Serum Institute of India Ltd.
"Sarosh Bhavan", 16-B/1, Dr. Ambedkar Road,       Pune - 411 001.</t>
  </si>
  <si>
    <t>M/s B. S. Channabasappa &amp; Sons
1194, Kalikadevi Market,     Davangere - 577 001.</t>
  </si>
  <si>
    <t>Commissioning Year 2009-10 (FY)</t>
  </si>
  <si>
    <t>Commissioning Year 2008-09 (FY)</t>
  </si>
  <si>
    <t>Commissioning Year 2007-08 (FY)</t>
  </si>
  <si>
    <r>
      <t xml:space="preserve">Zawar Sales Ltd.                                                                                                  B/105 Kalpataru Plaza,   No. 224, Bhawani Peth,           Pune - 411 042      </t>
    </r>
    <r>
      <rPr>
        <b/>
        <sz val="10"/>
        <rFont val="Times New Roman"/>
        <family val="1"/>
      </rPr>
      <t>(Transfrer of Ownership to M/s Jsons Foundry Pvt Ltd.-1.25 &amp; Sri Manmaya Textiles (P) Ltd.-1.25)</t>
    </r>
  </si>
  <si>
    <t>Commissioning Year 2006-07 (FY)</t>
  </si>
  <si>
    <r>
      <t>Saurashtra Fules (P) Ltd           C-93, Mittal Tower, Nariman Point,            Mumbai - 400 021.</t>
    </r>
    <r>
      <rPr>
        <b/>
        <sz val="10"/>
        <rFont val="Times New Roman"/>
        <family val="1"/>
      </rPr>
      <t>(Transfer of Ownership to Dhansal Engineering Co. Pvt. Ltd., Dhanbad-1.25MW)</t>
    </r>
  </si>
  <si>
    <t>Shraddha Constructions &amp; Power Generation Pvt. Ltd.                                        Sonali Apartments, Flat No. 5, S. No. 128/2, Rajhans Chowk, Near Oyester Hotel, Mayur Colony, Kothrud, Pune-411 029</t>
  </si>
  <si>
    <t>Gut No. 26, 30, 106, 107 of village Devgaon, Gut No. 358, 445/B of village Agadgaon, Gut No. 36 of village Khandke Tal - Ahmednagar Dist – Ahmednagar (Site- Khandke).</t>
  </si>
  <si>
    <t xml:space="preserve">Associated Aluminium Pvt. Ltd.                             B - 1, Tulsi Vihar, Worli Naka, Dr. A. B. Road, Mumbai - 400 004. </t>
  </si>
  <si>
    <t>M/s Kwality Tobacco Products                          P.B. No. 14, 226 Nehru Road, Jaysingpur</t>
  </si>
  <si>
    <t xml:space="preserve">Gut No. 63, 160 of Village Tisangi, Tal Kawathemahankal Dist - Sangli. </t>
  </si>
  <si>
    <t xml:space="preserve">Gut No. 237 of Village Dhondewadi, Tal - Khanapur, Dist - Sangli. </t>
  </si>
  <si>
    <t>Gut No. 169/P of village Valve, Tal. Sakri, Dist. Dhule</t>
  </si>
  <si>
    <t>Gut No. 27/P of village Dhandhane, Tal. &amp; Dist. Nandurbar.</t>
  </si>
  <si>
    <t>Gut No. 21/4 of village Ranjangaon, Tal. Sakri, Dist. Dhule</t>
  </si>
  <si>
    <t xml:space="preserve">Piyush Enterprises                                              81, Jai Vishwa Bharti Colony, Garkheda Road, Aurangabad - 431 005 </t>
  </si>
  <si>
    <t xml:space="preserve">Gut No. 59, 1 &amp; Compartment No. 435A, 435B of Petale, Gut No. 138 &amp; Compartment No. 442 of Panhalipada, Gut No. 16 &amp; Compartment No. 454 of Isarde, Tal - Sakri, Dist - Dhule </t>
  </si>
  <si>
    <t>Gut No. 223/1 of Village Chopale, Tal - Nandurbar, Dist - Nandurbar</t>
  </si>
  <si>
    <t xml:space="preserve">Gut No. 122/P, of Village Chandgirwadi, (Panchpatta) Tal- Akole, Dist- Ahmednagar. </t>
  </si>
  <si>
    <t xml:space="preserve">The Tata Power Company    Ltd.                                                                                   Bombay House, 24,     Homi   Modi Street, Fort,                                       Mumbai - 400 001. </t>
  </si>
  <si>
    <t>Suma Shilp Ltd.                                                                                                Suma Shilp, 93/5A, Erandwane,                           Pune -411 004</t>
  </si>
  <si>
    <t>Gut No. 17D/1 of village Sadawaghapur, Tal. Patan, Dist. Satara</t>
  </si>
  <si>
    <t>31/08/08</t>
  </si>
  <si>
    <t>Mrs. Anuradha Kantilal Sancheti                                                                          7, ICS Colony, Bhosale Nagar, Pune - 411 007</t>
  </si>
  <si>
    <t>T.S. Wind Power Developers</t>
  </si>
  <si>
    <t>Gut No. 46/3 of village Panhalipada, Tal. Sakri, Dist. Dhule</t>
  </si>
  <si>
    <t>M/s Fabtech Projects &amp; Engineers Ltd.                          J-504, M.I.D.C., Bhosari, Pune</t>
  </si>
  <si>
    <t>Gut No. 1251 of village Umrani, Tal. Jath, Dist. Sangli.</t>
  </si>
  <si>
    <t>Jivraj Tea Ltd.                                                                                                     5-258/59, Jivraj Chambers, Ruwala Tekra, Bhagal,             Surat - 395 001.</t>
  </si>
  <si>
    <t>1 x 1500</t>
  </si>
  <si>
    <t xml:space="preserve">M/s Shraddha Energy &amp; Infraprojects Pvt. Ltd.             Shraddha House, CTS No. 1206/A, Plot No. 887-A, Shirole Raod, Shivajinagar, Pune - 411 004.                          </t>
  </si>
  <si>
    <t>M/s Nav Gases &amp; Chemicals  50-A, Hadapsar Industrial Estate, Hadapsar, Pune-13</t>
  </si>
  <si>
    <t>Gut No. 427  of Village Titane,  Tal - Sakri, Dist - Dhule</t>
  </si>
  <si>
    <t>Gut No. 113 of Village Bhone, Tal - Nandurbar, Dist - Nandurbar</t>
  </si>
  <si>
    <t>Venlon Enterprises Ltd.                                                                                      422, Bonanza B wing, Sahar Plaza Complex, Next to Kohinoor Hotel, Andheri Kurla Road, Andheri (E),                Mumbai - 400 059.</t>
  </si>
  <si>
    <t xml:space="preserve">Forest Gut No. 1/1 Forest Compartment No. 4 of Village Shivajinagar (Panchpatta), Tal - Akole, Dist - Ahmednagar. </t>
  </si>
  <si>
    <t>International Conveyors Ltd.                                                                                  10 Middleton Row  Kolkatta</t>
  </si>
  <si>
    <t xml:space="preserve">Enercon (India) Ltd.  </t>
  </si>
  <si>
    <t>M/s Medilink Services                12/2/1, Thube Park, (Sancheti Hospital Campus), Shivajinagar, Pune-411 005</t>
  </si>
  <si>
    <t>Gut No 41 of village warsolikoli, Tal. Mahabaleshwar, Dist. Satara</t>
  </si>
  <si>
    <t>Kas</t>
  </si>
  <si>
    <t xml:space="preserve">Shriram epc Ltd. / Sri Maruti Wind Park Developers. </t>
  </si>
  <si>
    <t>Dhalgaon</t>
  </si>
  <si>
    <t>T .R. Tanti,                                                                                                         C-501, Orion, Satellite Towers, Mundhwa Road, Pune - 411 036.</t>
  </si>
  <si>
    <t xml:space="preserve"> V. R. Tanti,                                                                                                           C-501, Orion, Satellite Towers, Mundhwa Road, Pune - 411 036.</t>
  </si>
  <si>
    <t>29/01/07</t>
  </si>
  <si>
    <t>Gut No. 560 &amp; 565of Village Birenwadi, (Dhalgaon) Tal- Tasgaon, Dist- Sangli.</t>
  </si>
  <si>
    <t xml:space="preserve">Era Constructions (India) Ltd.                                                                               370-371/2, Sahi Hospital Road, Jangpura, Bhogal,                             New Delhi - 110 014. </t>
  </si>
  <si>
    <t>Gut No. 55/2/2 of Village Chhadwel,  Tal - Sakri, Dist - Dhule</t>
  </si>
  <si>
    <t>Bhansali Diamonds                                             82, Laxmi Vilas, 87, Nepean Sea Road, Mumbai - 400 006</t>
  </si>
  <si>
    <t>Shri Satyen Vallabhbhai Patel                                      39/D, Gultekdi, J. N. Marg, Pune - 411 037.</t>
  </si>
  <si>
    <t>Ambika Auto Sales and Service                               H. O.  N. H. No. 8, Amboli, Kathor, Tal. Kamrej. Dist - Surat</t>
  </si>
  <si>
    <t>Interocean Shipping (India) Pvt. Ltd.                                                                      Post Box 3539,                                     New Delhi - 110 024.</t>
  </si>
  <si>
    <t>M/s Serum Institute of India Ltd.                                             Sarosh Bhavan, 16 B/1, Dr. Ambedkar Road,                       Pune - 411 001.</t>
  </si>
  <si>
    <t xml:space="preserve">Gut No. 108 Forest Compartment No. 24 of Village Ekdare,  (Panchpatta) Tal- Akole, Dist- Ahmednagar. </t>
  </si>
  <si>
    <t xml:space="preserve">The Tata Power Company Ltd.                                                                                Bombay House, 24,  Homi Modi Street, Fort,                                      Mumbai - 400 001. </t>
  </si>
  <si>
    <t xml:space="preserve">Enercon (India) Ltd. Pune.  </t>
  </si>
  <si>
    <t>Gut No. 114, 172 of Village Devgaon, &amp; Gut No. 51, 53, 82, 83  95, 79, 67, 70 of Village Ranjani, &amp;   Gut No. 277 of Village Agadgaon  Tal- &amp; Dist- Ahmednagar.</t>
  </si>
  <si>
    <t>Kiran Gems Pvt. Ltd.                                                                                    109- Prasad Chambers, Opera House,             Mumbai- 400 004.</t>
  </si>
  <si>
    <t xml:space="preserve">Gut No.218 &amp; 221of Village Kusalamb, Tal- Patoda, Dist- Beed. </t>
  </si>
  <si>
    <t xml:space="preserve">Gut No. 721, 722, 735&amp; 737of Village Mugaon,Tal- Patoda, Dist- Beed. </t>
  </si>
  <si>
    <t>29/09/05</t>
  </si>
  <si>
    <t>30/07/05</t>
  </si>
  <si>
    <t>13/08/05</t>
  </si>
  <si>
    <t>30/09/05</t>
  </si>
  <si>
    <t>M/s Bhilwara Green Energy Ltd.                                          Bhilwara Bhavan, 40-41, Community Centre, New Friends Colony,                  New Delhi - 110 065.</t>
  </si>
  <si>
    <t>Gut No. 111/1 of Village Vavad, Tal - Nandurbar, Dist - Nandurbar</t>
  </si>
  <si>
    <t>Gut No. 1087of Village Sakat, Tal - Jamkhed, Dist - Ahmednagar.</t>
  </si>
  <si>
    <t xml:space="preserve">Chhotabhai Jethabhai Patel &amp; Co.                                       C J House, Motapore, NADIAD-387 001. Gujrat. </t>
  </si>
  <si>
    <t>M/s Lalpur Wind Energy Pvt. Ltd. 
The IL &amp; FS Financial Center, Plot C-22, G Block, Bandra-Kurla Complex, Bandra (East), 
Mumbai-400 054</t>
  </si>
  <si>
    <t>Gut No. 159/1 of village Ratadgaon Tal - Ahmednagar Dist – Ahmednagar (Site- Khandke).</t>
  </si>
  <si>
    <t>M/s Lalpur Wind Energy Pvt. Ltd. 
The IL &amp; FS Financial Center, Plot C-22, G Block, Bandra-Kurla Complex, Bandra (East), 
Mumbai-400 055</t>
  </si>
  <si>
    <t>Gut No. 186, 185 of village Ratadgaon Tal - Ahmednagar Dist – Ahmednagar (Site- Khandke).</t>
  </si>
  <si>
    <t>M/s Lalpur Wind Energy Pvt. Ltd. 
The IL &amp; FS Financial Center, Plot C-22, G Block, Bandra-Kurla Complex, Bandra (East), 
Mumbai-400 056</t>
  </si>
  <si>
    <t>Gut No. 118 of village Agadgaon Tal - Ahmednagar Dist – Ahmednagar (Site- Khandke).</t>
  </si>
  <si>
    <t>M/s. Giriraj Enterprises,Malpani House, I. G. Road,Sangamner – 422 605 Dist.: Ahmednagar</t>
  </si>
  <si>
    <t>Acorn</t>
  </si>
  <si>
    <t>3 x 2400</t>
  </si>
  <si>
    <t>Gut No. 1781, 1754 of Village Rajache Kurle Tal - Khatav Dist –Satara (Site- Girijashankarwadi).</t>
  </si>
  <si>
    <t>M/s Duroshox Pvt. Ltd.                 Gat. No. 1258/1259, Sanaswadi, Tal. Shirur, Pune-Nagar Road, Pune-412 208</t>
  </si>
  <si>
    <t>Amar Associates                   64, New Bardan Lane, Mumbai - 400 003.</t>
  </si>
  <si>
    <t>Gut No. 34/2A of village Petale, Tal. Sakri, Dist. Dhule</t>
  </si>
  <si>
    <t>Rajesh Constuction Co.           139, Seksaria Chambers, 2nd Floor, N.M. Road, Fort, Mumbai  400 023.</t>
  </si>
  <si>
    <t xml:space="preserve">Basant Agro Tech (India) Ltd.                                         Near S.T. Workshop, Kaulkhed, Akola - 444 001. </t>
  </si>
  <si>
    <t xml:space="preserve">Gut No. 1020 Sakat, Tal- Jamkhed, Dist - Ahmednagar. </t>
  </si>
  <si>
    <t>M/s Elppe Chemicals Pvt. Ltd. 63/2, MIDC Area Dhatav-Roha, Dist. Raigad</t>
  </si>
  <si>
    <t>Gut No. 1058 &amp; 943 of village Jaygaon, Tal. Khatav, Dist. Satara</t>
  </si>
  <si>
    <t>M/s MERU Industries            S-31, "T" Block, Near Pawana Industiral Complex, MIDC, Bhosari,                          Pune - 411 026</t>
  </si>
  <si>
    <t>Gut No. 224 at Kundlapur, Tal. Kawathemahankal Dist. Sangli</t>
  </si>
  <si>
    <t>Avinash N. Bhosale             "Bhosale Pavilion" 759/34, Bhandarkar Road,                 Pune - 04</t>
  </si>
  <si>
    <t>Forest Comp. No. 857 &amp; Gut No. 2564 of village Kukudwad, Forest Comp. No. 856 &amp; Gut No. 78 of village Pukalewadi, Tal. Maan, Forest Comp. No. 842 &amp; Gut No. 693 of village Pachwad, Tal. Khatav, Dist. Satara</t>
  </si>
  <si>
    <t>Gut No. 40 of village Dambhewadi, Tal. Khatav, Dist. Satara</t>
  </si>
  <si>
    <t>Gut No.81/1B, 81/2 of Village Sonawade,  (Gudepanchagani) Tal- Shirala, Dist- Sangli</t>
  </si>
  <si>
    <t xml:space="preserve">Bio-Tech Vision Care                                                                           305, Asiatic Trade Centre, Nr. Jain Derasar, Navrangpura,          Ahmedabad - 380 009. </t>
  </si>
  <si>
    <t>Gut No. 177 (Old Gut No. 1107) of village Murud, Tal. Patan, Dist. Satara</t>
  </si>
  <si>
    <t>B. D. K. Marketing Services Pvt. Ltd.               Kohinoor Estates, Sc-1-20/21, IIIrd Floor, Mula Road, Pune</t>
  </si>
  <si>
    <t>Gut No. 866 of Nagaj, Tal. Kawathemahankal Dist. Sangli</t>
  </si>
  <si>
    <t>Ess Gee Real Estate Developers (P) Ltd.             85, Mittal Chambers, Nariman Point,           Mumbai - 400 021.</t>
  </si>
  <si>
    <t>Gut No. 488, 512, 518 of village Ghatnandre, Tal. Kawathemahankal Dist. Sangli</t>
  </si>
  <si>
    <t>Gut No. 398 of Mandal, Tal. Nandurbar, Dist. Nandurbar</t>
  </si>
  <si>
    <t>Gagan Exports                                                      B-33, Okhla Industrial Area, Phase-I,                    New Delhi - 110 020</t>
  </si>
  <si>
    <t xml:space="preserve">H. Vinodkumar &amp;  Company,                                                                                    Dreamland Building, 3rd Floor, Block, No. A-1,  Near Roxy Cinema, Opera House,                                       Mumbai- 400 004. </t>
  </si>
  <si>
    <t>Gut No. 832 of Ghatnandre, Tal. Kawathemahankal Dist. Sangli</t>
  </si>
  <si>
    <t>M/s RV Consulting Services Pvt. Ltd.                                        8-2-472/B/2, Road No. I, Banjara Hills,                    Hyderabad-500 034.</t>
  </si>
  <si>
    <t>Suma Shilp Ltd.                                                                                                 Suma Shilp, 93/5A, Erandwane,                            Pune -411 004</t>
  </si>
  <si>
    <t>M/s BLP Wind Projects (Amberi) Pvt. Ltd.                          77 Poorvi Marg, Vasant Vihar, New Delhi-110 057.</t>
  </si>
  <si>
    <t>Gut No. 116 of village Rampur, Tal. Jath, Dist. Sangli</t>
  </si>
  <si>
    <t>4 x 850</t>
  </si>
  <si>
    <t>Gut No. 140/2A, 151, 150 of village Rampur, Tal. Jath, Dist. Sangli.</t>
  </si>
  <si>
    <t>M/s D. J. Malpani                               Malpani Estate, Kasara Dumala, Sangamner-422 605 Ahmednagar.</t>
  </si>
  <si>
    <t>Gut No. 152/1, 152/2 of village Rampur, Tal. Jath, Dist. Sangli</t>
  </si>
  <si>
    <t>M/s Persistent System Ltd.          Aryabhata-Pingala, 9A/12, Erandwana, Pune-411 004.</t>
  </si>
  <si>
    <t>Jath-2</t>
  </si>
  <si>
    <t>Chaudhary Exports                                                                                             A Block, Shiv Sagar  Estate, Dr. Annie Besant Road, Worli,                       Mumbai- 400 018.</t>
  </si>
  <si>
    <t>Gut No.19 &amp; Forest Compartment  No.433 of village, Jamde,   Tal. Sakri, Dist. Dhule</t>
  </si>
  <si>
    <t xml:space="preserve">Charisma Shelter Pvt. Ltd.                               70-B, Kamal Kunj, 1st Floor, C.A. Road, Chambur,                      Mumbai - 400 071. </t>
  </si>
  <si>
    <t>Gut No. 162, 136, 163, 143, 140 of Tilali 122, 179, 181 of Tilali Chakkla Tal. &amp; Dist. Nandurbar</t>
  </si>
  <si>
    <t>22/03/06</t>
  </si>
  <si>
    <t>20/02/06</t>
  </si>
  <si>
    <t>Gut No. 467  of Ghatnandre, Tal. Kawathemahankal &amp; Gut No. 474 of Dhaiwadi, Tal. Tasgaon, Dist. Sangli</t>
  </si>
  <si>
    <t>Gut No. 69, 91,  46, 60, 52, 44, 48, of Hatti-Indri 312 of Aichale Tal. Nandurbar, Dist. Nandurbar</t>
  </si>
  <si>
    <t>20/09/04</t>
  </si>
  <si>
    <t>25/03/05</t>
  </si>
  <si>
    <t>Savita Chemicals Ltd.                                                                                             66/67, Nariman Bhavan, Nariman Point,                                  Mumbai -400 001.</t>
  </si>
  <si>
    <t xml:space="preserve">Gut No. 367, 372 of Patvarun, Tal - Shirala, Dist - Sangli. </t>
  </si>
  <si>
    <t>18/04/07</t>
  </si>
  <si>
    <t>M/s ADCC Infocad Pvt. Ltd.           10/5, IT Park, Opp. VNIT, Nagapur</t>
  </si>
  <si>
    <t>Gut No. 257 (Old Gut No. 1187) of village Murud, Tal. Patan, Dist. Satara</t>
  </si>
  <si>
    <t>Sangli -1     Satara - 1</t>
  </si>
  <si>
    <t>Gut No. 6 of village Devgaon, Tal. Ahmednagar, Dist. Ahmednar.</t>
  </si>
  <si>
    <t>Gut No. 3 of village Devgaon, Tal. Ahmednagar, Dist. Ahmednagar</t>
  </si>
  <si>
    <t>S. No. 55 of village Welturi, Tal. Ashti, Dist. Beed.</t>
  </si>
  <si>
    <t>S. No. 81/A1 of village Welturi, Tal. Ashti, Dist. Beed.</t>
  </si>
  <si>
    <t>S. No. 75/A of village Welturi, Tal. Ashti, Dist. Beed.</t>
  </si>
  <si>
    <t>M/s SJVN Ltd.                      HIMFED Building, 
New Shimla, 
Himachal Pradesh - 171 009.</t>
  </si>
  <si>
    <t>Gut No. 171/2, 171/3 of village Khirvire, Tal. Akole, Dist. Ahmednagar.</t>
  </si>
  <si>
    <t>Gut No. 331 of village Shedyal, Tal. Jath, Dist. Sangli.</t>
  </si>
  <si>
    <t>Name of the Road/Roads</t>
  </si>
  <si>
    <t>Type of Road/Roads used by Company
(ODR/VR)</t>
  </si>
  <si>
    <t>Length of Road/Roads used
(Km)
(From - to)</t>
  </si>
  <si>
    <t>Road/Roads belongs to 
(ZP/PWD)</t>
  </si>
  <si>
    <t>Existing Type of Road/Roads (Kaccha/WBM/BT)</t>
  </si>
  <si>
    <t>Current Condition of Road/Roads</t>
  </si>
  <si>
    <t>After commissioning vehicles moving on Road
(Type of Vehicles)</t>
  </si>
  <si>
    <t>Gut No. 104 of Village Khopti Tal - Gevrai Dist – Beed (Site – Mirkala)</t>
  </si>
  <si>
    <t>M/s. Nataional Stock Exchange of India Ltd. Exchange Plaza C-1, Block G, Bandra Kurla Complex, Bandra (E) Mumbai- 400 051</t>
  </si>
  <si>
    <t>Suzlon</t>
  </si>
  <si>
    <t>Gut No. 711 (52), 708 (55), 713 (29) of Village Bendwadi Tal - Patan Dist – Satara</t>
  </si>
  <si>
    <t>M/s. S Kumar</t>
  </si>
  <si>
    <t>Maruti</t>
  </si>
  <si>
    <t>1 X 850</t>
  </si>
  <si>
    <t>Gut No. 217 of Village Karungale Tal - Shahuwadi Dist – Kolhapur (Site- Bhendawade)</t>
  </si>
  <si>
    <t>M/s. NuPower Renewables Pvt. Ltd. 618, Maker Chambers V, Nariman Point, 
Mumbai - 400 021</t>
  </si>
  <si>
    <t>1 X 2050</t>
  </si>
  <si>
    <t>Gut. No. 211/1, 211/2  of Village Shedyal Tal - Jath Dist – Sangli (Site-Vaspeth).</t>
  </si>
  <si>
    <t>M/s. Winindia Ventures Pvt. Ltd. #282, 4th phase, Link road, Jigani Industrial Area, 
Bangalore South - 560 105</t>
  </si>
  <si>
    <t>1 X 1500</t>
  </si>
  <si>
    <t>Gut No. 488/3 of village Devikhindi Tal - Khanapur Dist – Sangli</t>
  </si>
  <si>
    <t>M/s. Energon MH Wind Power Pvt. Ltd.,2/1, 1st Floor, Embassy Icon, Annexe,Infantry Road, Bangalore – 560 001</t>
  </si>
  <si>
    <t>1 X 2000</t>
  </si>
  <si>
    <t>Gut No. 59/1A/3 of Village Achakanhali Tal - Jath Dist – Sangli (Site- Vaspeth).</t>
  </si>
  <si>
    <t>2 X 2000</t>
  </si>
  <si>
    <t>Gut No. 110, 103/1 of Village Achakanhali Tal - Jath Dist – Sangli (Site- Vaspeth).</t>
  </si>
  <si>
    <t>Gut No. 46 of Village Mendhegiri Tal - Jath Dist – Sangli (Site- Vaspeth).</t>
  </si>
  <si>
    <t>Gut No. 24/4/4, 25 of Village Untwadi Tal - Jath Dist – Sangli (Site- Vaspeth).</t>
  </si>
  <si>
    <t>Gut No. 360, 361 of Village Untwadi Tal - Jath Dist – Sangli (Site- Vaspeth).</t>
  </si>
  <si>
    <t>Gut No. 272, 21/1/1 of Village Achakanhali Tal - Jath Dist – Sangli (Site- Vaspeth).</t>
  </si>
  <si>
    <t>Gut No. 11/1, 11/2, 6/2 of Village Untwadi Tal - Jath Dist – Sangli (Site- Vaspeth).</t>
  </si>
  <si>
    <t>14/2/06</t>
  </si>
  <si>
    <t>Integra Energy Management Ltd.                404, Signature-I, Productivity Road, Vadodara-390 007.</t>
  </si>
  <si>
    <t>Gut No. 107 of Chhadvel, Tal. Sakri, Dist. Dhule</t>
  </si>
  <si>
    <t>Chetan Purushottam Patel                                                                                 39/D, Gultekadi,                     J. N. Marg,                             Pune - 411 037</t>
  </si>
  <si>
    <t>Patel Wood Syndicate         204-B, Vertex Vikas Sir M. Vasanji Road, Andheri (E),              Mumbai - 69</t>
  </si>
  <si>
    <t xml:space="preserve">Gut No. 78 of Village Shelkewadi, Tal - Kawathemahankal, Dist - Sangli. </t>
  </si>
  <si>
    <t xml:space="preserve">Gut No. 418 of Dhaiwadi, Tal - Tasgaon, Dist - Sangli. </t>
  </si>
  <si>
    <t>1 x 600</t>
  </si>
  <si>
    <t>M/s Navlakha Translines         50-A, Hadapsar Industrial Estate, Pune</t>
  </si>
  <si>
    <t>Gut No. 41 &amp; 42 of village Warsolikoli, Tal. Mahabaleshwar, Dist. Satara</t>
  </si>
  <si>
    <t>Avinash N. Bhosale             "Bhosale Pavilion" 759/34, Bhandarkar Road, Pune - 04</t>
  </si>
  <si>
    <t>Gut No.1753 of Village Wiphale , (Dhalgaon) Tal- Tasgaon, Dist- Sangli.</t>
  </si>
  <si>
    <t>Gut No. 161 of  Village Tisangi, (Dhalgaon) Tal- Kawathemahankal, Dist- Sangli.</t>
  </si>
  <si>
    <t>M/s Gunjan Pawar Plot No. 113-B, Kanisk Resort, Near DPS School, Pal Byepass Road, Jodhpur (Rajasthan)</t>
  </si>
  <si>
    <t>M/s Gandhi &amp; Associates 22, Sarthak Terrace,  Opp. Gandhi Lawns, Kothrud, Pune - 411 029</t>
  </si>
  <si>
    <t xml:space="preserve">The Tata Power Company Ltd.                                   Bombay House, 24,            Homi Modi Street, Fort,                  Mumbai - 400 001. </t>
  </si>
  <si>
    <t>Gut No. 2372 of Village Ghot Jugaiwadi,   Tal - Patan, Dist - Satara</t>
  </si>
  <si>
    <t>Sadawaghapur</t>
  </si>
  <si>
    <t xml:space="preserve">The Tata Power Company Ltd.                                Bombay House, 24,          Homi Modi Street, Fort, Mumbai - 400 001. </t>
  </si>
  <si>
    <t>Gut No. 2281 of village Kukudwad, Tal. Maan, Dist. Satara</t>
  </si>
  <si>
    <t xml:space="preserve">Gut No. 8 of  Forest Compartment No. 440, of Village Jamde, Tal - Sakri, Dist - Dhule </t>
  </si>
  <si>
    <t>Gut No. 450, 477 of village Karajangi, Tal. Jath, Dist. Sangli.</t>
  </si>
  <si>
    <t>M/s Hotel Golden Emerald                        Plot No. 453/54, Market Yard, Pune - 411 037.</t>
  </si>
  <si>
    <t>M/s Serum Institute of India Ltd.                            "Sarosh Bhavan", 16-B/1, Dr. Ambedkar Road,       Pune - 411 001.</t>
  </si>
  <si>
    <t>5 x 2100</t>
  </si>
  <si>
    <t xml:space="preserve">Gut No. 19 &amp; Forest Compartment No. 374 of Village Jamde &amp; Gut No. 138 &amp; Forest Compartment No. 442 of Village Panhalipada, Tal - Sakri, Dist - Dhule </t>
  </si>
  <si>
    <t xml:space="preserve">Saroj Iron Industries                                          C-25, M.I.D.C. Shiroli, Kolhapur. </t>
  </si>
  <si>
    <t>Gut No. 131/2  of Village Amkhel ,  Tal - Sakri, Dist - Dhule</t>
  </si>
  <si>
    <t>Gut No. 59 of village Karkhel Khurd, Gut No. 11/AA/2, 19/4 of village Arancihira, Gut No. 85/A-1 of village Deulgaonghat &amp; Gut No. 30/A of village Gahukhel Tal. Ashti, Dist. Beed.</t>
  </si>
  <si>
    <t>Gut No. 1578 &amp; 1579 of village Pimpri Budruk, Tal. Aatpadi, Dist. Sangli.</t>
  </si>
  <si>
    <t>Gut No. 1496 of village Pimpari Budruk, Tal. Aatpadi, Dist. Sangli.</t>
  </si>
  <si>
    <t>Gut No. 204 &amp; 205 of village Pukalewadi, Tal. Maan, Dist. Satara.</t>
  </si>
  <si>
    <t>Gut No. 1581 &amp; 1582 of village Pimpari Budruk, Tal. Aatpadi, Dist. Sangli.</t>
  </si>
  <si>
    <t xml:space="preserve">Shri Tradco India                                                 Koik Bldg., Near Sarvoday Niketan  Chowk,                        Ichalkaranji - 416 115                         Dist - Kolhapur. </t>
  </si>
  <si>
    <t>Gut No. 173 of village Visapur, Tal. Khatav, Dist. Satara</t>
  </si>
  <si>
    <t xml:space="preserve">Raj Overseas                                                     Plot No. # 150, Sector - 25, Industrial Estate, HUDA, Panipat - 132 103 (Haryana) </t>
  </si>
  <si>
    <t>Gut No. 1063 of village Jaigaon, Tal. Khatav, Dist. Satara</t>
  </si>
  <si>
    <t>Gut No. 258 of village Pimpalwadi, Tal. Jamkhed, Dist. Ahemadnagar.</t>
  </si>
  <si>
    <t>Gut No. 32 of village Mallal, Tal. Jath, Dist. Sangli</t>
  </si>
  <si>
    <t>Gut No. 14/2 of village Mallal, Tal. Jath, Dist. Sangli</t>
  </si>
  <si>
    <t>Gut No. 500 of village Dambhewadi, Tal. Khatav, Dist. Satara.</t>
  </si>
  <si>
    <t>M/s Shiv Renewable Energy Pvt. Ltd.                                                411, Veena Chamber, 4 x 9 Road, Dana Bunder,  Mumbai-9</t>
  </si>
  <si>
    <t>11 x 250</t>
  </si>
  <si>
    <t>S. No. 199/1/A, 201/1A/E, 205/1/A, 214/1/A, 224/6/E, 220, 215 of village Sautada, Tal. Patoda, Dist. Beed.</t>
  </si>
  <si>
    <t>M/s Bindu Vayu Urja Pvt. Ltd 8001, Q-city, S.No. 109, Nanakramgude, Gachibowli, Hydrabad - 500 032.</t>
  </si>
  <si>
    <t>M/s The Tata Power Co. Ltd.                                  Bombay House, 24, Homi Modi Street, Fort,             Mumbai - 400 001.</t>
  </si>
  <si>
    <t>Forest Comp. No. 172 &amp; Gut No. 182 of village Malgaon, Tal. Satara, Forest Comp. No. 171 &amp; Gut No. 195 of village Ambawade (W), Forest Comp. No. 171 &amp; Gut No. 344 of village Revadi, Tal. Koregaon, Dist. Satara.</t>
  </si>
  <si>
    <t>Forest Comp. No. 38 &amp; Gut No. 21/3 of village Wahagaon, Comp No. 38 &amp; Gut No. 310 of village Mohodekarwadi, Tal. Wai, Comp No. 153 &amp; Gut No. 54 of village Randullabad, Tal. Koregaon, Dist. Satara</t>
  </si>
  <si>
    <t>Pioneer Wincon Pvt. Ltd.</t>
  </si>
  <si>
    <t>2 x 250</t>
  </si>
  <si>
    <t xml:space="preserve">Forest Gut No. 1/1 Forest Compartment No. 2, 3 of Village Shivajinagar (Panchpatta), Tal - Akole, Dist - Ahmednagar. </t>
  </si>
  <si>
    <t>Umang Textiles,                                                   Vishnu Chambers,   Shahu Corner, ICHALKARANJI - 416 115</t>
  </si>
  <si>
    <t>Gut No. 27 of village Chaveneshwar, Tal. Koregaon, Dist. Satara</t>
  </si>
  <si>
    <t>1 x 2000</t>
  </si>
  <si>
    <t>Venugopal Foods Pvt. Ltd.                                                                                     J-8, MIDC,                           Satara - 415 004.</t>
  </si>
  <si>
    <t>Gut No. 28, 373, &amp;    22 of Village Shirsatwadi,  Panumbre &amp; Sawantwadi, Tal- Shirala, Dist- Sangli.</t>
  </si>
  <si>
    <t xml:space="preserve">Gut No. 11 of Village Bhurewadi, (Sautada) Tal- Patoda, Dist- Beed. </t>
  </si>
  <si>
    <t xml:space="preserve">Shriram EPC Ltd. </t>
  </si>
  <si>
    <t>1 x 250</t>
  </si>
  <si>
    <t>Gut No. 610 of Village Varud and Gut No. 21 of Village Aundh,  (Ambheri) Tal- Khatav, Dist- Satara</t>
  </si>
  <si>
    <t>Gut No. 1008 of Ghatnandre, Tal. Kawathemahankal Dist. Sangli</t>
  </si>
  <si>
    <t>Ananjay Cotton Mills Private Ltd.              Jayalakshmi Poona Bangalore Road, Davangere - 577 002</t>
  </si>
  <si>
    <t xml:space="preserve">Gut No. 314 of Tisangi, Tal - Kawathemahankal, Dist - Sangli. </t>
  </si>
  <si>
    <t>Aerolex Cablenet                                                 99/3, N. R. Road, 1st Floor, New Raja Building, Banglore - 560 002</t>
  </si>
  <si>
    <t>2 x 750</t>
  </si>
  <si>
    <t xml:space="preserve">27/03/06 </t>
  </si>
  <si>
    <t>Vankey Bihari   Construction Pvt. Ltd.                                                       B-7 A, Janki Vihar Marg, Bani Park,                          Jaipur - 302 016</t>
  </si>
  <si>
    <t>Rajmal Lakhichand Jewellers,                      520-1/E,Shaupuri, Next to Mahalakmi Chambers, Near Central S.T.Stand, Kolhapur-416001</t>
  </si>
  <si>
    <t>Relishah Exports                                                                                                  214, T. V. Industrial Estate, 2nd Floor, S.K. Ahire Marg, Worli,   Mumbai - 400 030</t>
  </si>
  <si>
    <t>Gut No. 81 of  Village Akrale, (Chakla) Tal &amp; Dist. Nandurbar</t>
  </si>
  <si>
    <t>Gut No. 435 of Village Jarandi,  (Dhalgaon) Tal- Tasgaon, Dist- Sangli.</t>
  </si>
  <si>
    <t>Forest Gut No. 1/1, Forest Comp. No.4 of Village Chandgirwadi, (Panchpatta) Tal- Akole, Dist - Ahmednagar</t>
  </si>
  <si>
    <t xml:space="preserve">Mahanagar Developers                                                                                         San Madhu Complex, Opp. Poona Club, 5 Bund Garden Road,                 Pune - 411 001. </t>
  </si>
  <si>
    <t>9 x 800</t>
  </si>
  <si>
    <t xml:space="preserve">Gut No 12/P &amp; 15/P of Village       Karpewadi, Tal - Patan, Dist- Satara. </t>
  </si>
  <si>
    <t>Gut No. 17/P of Tetmewadi, Tal - Patan, Dist- Satara</t>
  </si>
  <si>
    <t>Gut No. 436 of village Bombale, Tal. Khatav, Dist. Satara.</t>
  </si>
  <si>
    <t>Forest Comp. No. 215 &amp; Gut No. 25A of village Rameshwar, Tal. Khatav, Dist. Satara.</t>
  </si>
  <si>
    <t>M/s Rama Handicraft              3394-B, Behind Oil Mill, Nahargarh Rd.,                   Jaipur - 302 001.</t>
  </si>
  <si>
    <t xml:space="preserve">Forest Comp. No. 443 &amp; Gut No. 29 of village Sdawaghapur, Tal. Patan, Dist. Satara </t>
  </si>
  <si>
    <t>Gut No. 61 at Garjewadi, Tal. Kawthemahankal Dist. Sangli</t>
  </si>
  <si>
    <t>Gut No. 357 of village Chadwel, Tal, Sakri, Dist. Dhule</t>
  </si>
  <si>
    <t>Gut No. 329 of village Aichale, Tal. Sakri, Dist. Dhule</t>
  </si>
  <si>
    <t>CTR Manufacturing Ltd.                                    Nagar Road,                   Pune - 411 014</t>
  </si>
  <si>
    <t xml:space="preserve">Raj Infrastructure Developers                              F - 3, Himali Apartment Near Mhatre Bridge, Erandwane, Pune  </t>
  </si>
  <si>
    <t xml:space="preserve">Raj Infrastructure Development (India) Pvt. Ltd.                                                                  Pride Silicon Plaza, Senapati Bapat Road, Pune - 411 016 </t>
  </si>
  <si>
    <t xml:space="preserve">Bhilai Engineering Corporation Ltd.        Hathkhoj, Industrial Area,              Bhilai - 490 026 </t>
  </si>
  <si>
    <t>Gut No. 660 &amp; 664 of village Ganje, Tal. Javli, Dist. Satara</t>
  </si>
  <si>
    <t>Gut No. 302, 400 of village Karajangi, Tal. Jath, Dist. Sangli.</t>
  </si>
  <si>
    <t>Emerson Climate Technologies (India) Ltd.                                                          (Formerly Kirloskar Copeland Ltd.) Karad - Dhebewadi Road, Karad,                            Satara. - 415 110</t>
  </si>
  <si>
    <t>Gadre Marine Export               3298-A, Mirkarwada, Ratnagiri - 415 612</t>
  </si>
  <si>
    <t>Gut No. 634/P of village Jakhapur, Tal. Kawahemahankal, Dist. Sangli</t>
  </si>
  <si>
    <t>Roaring 40's Wind Farms (Khandke) Pvt. Ltd.                                         302, Booston House, Suren Road, CTS No.      260-261, Andheri (E),         Mumbai - 400 093</t>
  </si>
  <si>
    <t xml:space="preserve">Gut No.195,290  &amp; 300 168, 178, 181, 185, 192 of Village Ranjani, Gut No.472,476  &amp; 486 of Village Ratadgaon,  Tal-  &amp; Dist- Ahmednagar. </t>
  </si>
  <si>
    <t>27/06/07</t>
  </si>
  <si>
    <t>30/06/07</t>
  </si>
  <si>
    <t>Agarwl Packaging Pvt. Ltd. 364, Gokhale Road,        Model Colony,                             Pune - 411 016</t>
  </si>
  <si>
    <t>West Inn Ltd.                                                       Usmanpura Ghar Rasta, Ashram Road, Ahmedabad - 380 013</t>
  </si>
  <si>
    <t>M/s Shri P. L. Patel                     39/D, Gultekdi, J. N. Marg, Pune - 411 037.</t>
  </si>
  <si>
    <t>M/s Sarla Performance Fibers Ltd.                             304, Arcadia, 195, Nariman Point,           Mumbai - 400 021.</t>
  </si>
  <si>
    <t>Forest S. No. 77, Comp. No. 315 of village Agadgaon, Tal. &amp; Dist. Ahmednagar</t>
  </si>
  <si>
    <t xml:space="preserve">Saurashtra Fules (P) Ltd           C-93, Mittal Tower, Nariman Point,            Mumbai - 400 021.        </t>
  </si>
  <si>
    <t>Winro Commercial (I) Ltd.                                  15, Chittaranjan Avenue, 4th Floor,                  KOLKATTA - 700 072</t>
  </si>
  <si>
    <t>Gut No. 11/1,2 of village Jamde, Tal. Sakri, Dist. Dhule</t>
  </si>
  <si>
    <t>Jath-I</t>
  </si>
  <si>
    <t>Sindur</t>
  </si>
  <si>
    <t>Yavatmal</t>
  </si>
  <si>
    <t>Isapur</t>
  </si>
  <si>
    <t>Nandurpathar</t>
  </si>
  <si>
    <t>M/s Bhilwara Energy Ltd.      Bhilwara Bhavan, 40-41, Community Centre, New Friends Colony,                    New Delhi - 100 025.</t>
  </si>
  <si>
    <t>Gut No. 354 of village Valsang, Tal. Jath, Dist. Sangli</t>
  </si>
  <si>
    <t>M/s Pradeep Metals Ltd.      
R-205, MIDC, Rabale, Navi Mumbai-400 701</t>
  </si>
  <si>
    <t>Gut No. 395, 396 of village Umrani, Tal. Jath, Dist. Sangli</t>
  </si>
  <si>
    <t>M/s SJVN Ltd.                    HIMFED Building,                New Shimla, Himachal Pradesh-171 009.</t>
  </si>
  <si>
    <t>Gut No. 47/1, 48/3 of village Mendhegiri Tal. Jath, Dist. Sangli.</t>
  </si>
  <si>
    <t>Gut No. 1814 of village Rajache kurle, Tal. Khatav, Dist. Satara.</t>
  </si>
  <si>
    <t>Gut No. 246/1 of village Khirvire, Tal. Akole, Dist. Ahmednagar.</t>
  </si>
  <si>
    <t>Gut No. 267/3 of village Khirvire, Tal. Akole, Dist. Ahmednagar</t>
  </si>
  <si>
    <t>Gut No. 1034 of village Wayphal, Tal. Jath, Dist. Sangli.</t>
  </si>
  <si>
    <t>M/s Sri Balaji &amp; Co. 
405, 4th Floor, Marker Chamber No. V, Nariman Point, Mumbai - 400 021.</t>
  </si>
  <si>
    <t>Gut No. 249 of village Jath, Tal. Jath, Dist. Sangli.</t>
  </si>
  <si>
    <t>Gut No. 331/A of village Banali, Tal. Jath, Dist. Sangli.</t>
  </si>
  <si>
    <t>Gut No. 39/6 of village Rawalgundwadi, Tal. Jath, Dist. Sangli.</t>
  </si>
  <si>
    <t>Gut No. 1783 of village Rajache Kurle, Tal. Khatav, Dist. Satara.</t>
  </si>
  <si>
    <t>M/s Kwality Tobacco Products
P.B. No. 14, 226, Nehru Road, Jaysingpur - 416 101.</t>
  </si>
  <si>
    <t>Gut No. 436 of village Khojanwadi, Tal. Jath, Dist. Sangli.</t>
  </si>
  <si>
    <t>Gut No. 84 of village Valsang, Tal. Jath, Dist. Sangli.</t>
  </si>
  <si>
    <t>M/s Indan Energy Pvt. Ltd.   No. 5/82, Blue Beach Road, Neelankarai,                       Chennai - 600 041.</t>
  </si>
  <si>
    <t>Gut No. 188 of village Altur, Tal. Shahuwadi, Dist. Kolhapur</t>
  </si>
  <si>
    <t>Gut No. 292 of village Kombhalne, Tal. Akole, Dist. Ahmednagar.</t>
  </si>
  <si>
    <t>Taluka &amp; District</t>
  </si>
  <si>
    <t>Commissioning Year (F.Y.)</t>
  </si>
  <si>
    <t>M/s Rajlakshmi Minerals
D.N. 1499/1, P.O. Box No. 38, Kariganur-Post, 
Hospet-583 201</t>
  </si>
  <si>
    <t>Gut No. 165 of village Altur, Tal. Shahuwadi, Dist. Kolhapur.</t>
  </si>
  <si>
    <t>Gut No. 147/2 of village Khirvire, Tal. Akole, Dist. Ahmednagar.</t>
  </si>
  <si>
    <t>Gut No. 169 of village Altur, Tal. Shahuwadi, Dist. Kolhapur.</t>
  </si>
  <si>
    <t>M/s Garudachalam Power Pvt. Ltd.
No. F702, Adarsh Rhythm Apt., 71 Panduranga Nagar, Bannerghatta Road, Bangalore-560 076.</t>
  </si>
  <si>
    <t>Gut No. 271/1 of village Jath, Tal. Jath, Dist. Sangli.</t>
  </si>
  <si>
    <t>Gut No. 1724 of village Kadve, Tal. Shahuwadi, Dist. Kolhapur.</t>
  </si>
  <si>
    <t>M/s Bhilwara Energy Ltd.                                      Bhilwara Towers, A-12, Sector 1, Noida-201 301 (NCR Delhi)</t>
  </si>
  <si>
    <t>Gut No. 236 of village Karungale, Tal. Shahuwadi, Dist. Kolhapur.</t>
  </si>
  <si>
    <t>S. N. 68/E3 of village Welturi, Tal. Ashti, Dist. Beed</t>
  </si>
  <si>
    <t>M/s V. R. Sreekumaran
No. 7A, Radhakrishnan Street, Ponnammal Nagar, Nesabakkam, 
Chennai-600 078</t>
  </si>
  <si>
    <t>Gut No. 199 of village Altur, Tal. Shahuwadi, Dist. Kolhapur</t>
  </si>
  <si>
    <t>Gut No. 215 of village Kotoli, Tal. Shahuwadi, Dist. Kolhapur.</t>
  </si>
  <si>
    <t>Forest Comp. No. 152 &amp; Gut No. 191 of village Solashi, Tal. Koregaon, Comp. No. 37 &amp; Gut No. 310 of village Mohodekarwadi, Tal. Wai, Dist. Satara.</t>
  </si>
  <si>
    <t>Chavaneshwar</t>
  </si>
  <si>
    <t>M/s Reliance Clean Power Pvt. Ltd.                               H Block, 1st Floor, Dhirubhai Ambani Knowledge City, Thane Belapur Road, Koparkhairane,                    Navi Mumbai- 400 170, India</t>
  </si>
  <si>
    <t>M/s Sterling Agro Industries Ltd.                                    11th Fllor, Aggarwal Cyber Plaza-II, Netaji Subhash Place, Pitampur,                 New Delhi-110 034.</t>
  </si>
  <si>
    <t>M/s Sri Sidhivinayak Marketing                           6, Raghukul Apartment, Sr. No. 968 &amp; 969, S.B. Road, Shivajinagar, Pune-411 016</t>
  </si>
  <si>
    <t>M/s Ratnam Enterprises      Plot No. 42/A&amp;B, Opp. St. Xavier's School, Ghod Dod Road, Surat-395 001.</t>
  </si>
  <si>
    <t>M/s SKP Bearing Industries Flat No. 403, Amit Anand, Near Gyabeshwar Paduka Chowk, FC Road, Pune.</t>
  </si>
  <si>
    <t>M/s Bhilwara Green Energy Ltd.                                    Bhilwara Bhavan, 40-41, Community Centre, New Friends Colony,                  New Delhi - 110 065.</t>
  </si>
  <si>
    <t>M/s TVS Energy Ltd.           29, Jayalakshmi Estates, Haddows Road,                   Chennai-600 006</t>
  </si>
  <si>
    <t>M/s Vanaz Engineers Ltd.    85/1, Paud Road,                Pune - 411 038.</t>
  </si>
  <si>
    <t>Gut No. 607, 632, 640,  of Village Nagaj, (Dhalgaon),   Tal- Kavathemahankal, Dist- Sangli</t>
  </si>
  <si>
    <t xml:space="preserve">Shri Naman Developers Ltd.                                                                         C-31, Naman Chambers,  G Block, Bandra Kurla Complex, Bandra (E) Mumbai- 400 051 </t>
  </si>
  <si>
    <t xml:space="preserve">Automotive Valves Pvt. Ltd.                                                                                "Shradhha" Opp. Kirtisagar Flats, Usmanpura,               Ashram Road,                      Ahmedabad 380 013. </t>
  </si>
  <si>
    <t>Gut No. 178/A, M.I.D.C. Plot No. SW-2,  of Village Brahmanwel, Tal - Sakri, Dist - Dhule</t>
  </si>
  <si>
    <t xml:space="preserve">Transport Corporation of India,                                                                              1 &amp; 2 Western India House, Sir P.M. Road, Fort, Mumbai.  </t>
  </si>
  <si>
    <t>Gut No. 414 of  Village Jarandi, (Birenwadi), (Dhalgaon) Tal- Tasgaon, Dist- Sangli.</t>
  </si>
  <si>
    <t>M/s Manoharlal Santram Hiring Pvt. Ltd.                      Sai Niwas, 153, P. D Mello Road, Besides Canara Bank, Carnac Bunder, Mumbai - 400 001.</t>
  </si>
  <si>
    <t>Forest Comp. No. 151, 152 &amp; Gut No. 191 of village Solashi, Tal. Koregaon &amp; Comp. No. 37, &amp; Gut No. 310 of village Mohodekarwadi, Comp. No. 36 &amp; Gut No. 1010/1 of village Wele Tal. Wai, Dist. Satara</t>
  </si>
  <si>
    <t>M/s V. L. Patel                   39/D, Gultekdi, J. N. Marg, Pune - 411 037</t>
  </si>
  <si>
    <t>Gut No. 124 of village Yeldari, Tal. Jath, Dist. Sangli</t>
  </si>
  <si>
    <t>Gut No. 102 of village Yeldari, Tal. Jath, Dist. Sangli</t>
  </si>
  <si>
    <t>Gut No. 1233 of village Umrani, Tal. Jath, Dist. Sangli</t>
  </si>
  <si>
    <t>Gut No. 353 of village Umrani, Tal. Jath, Dsit. Sangli</t>
  </si>
  <si>
    <t>Gut No. 449 of village Aichale, (Brahmanwl), Tal. Sakri, Dist. Dhule</t>
  </si>
  <si>
    <t>Sunshine Enterprises          A-71, Louis Appt., Collage Lane, Near Prabhadevi Telephone Exchange, Dadar (W),                           Mumbai - 400 028</t>
  </si>
  <si>
    <t xml:space="preserve">Hind Metals &amp; Industries (P) Ltd.                                                                          Plot No. K-1, Kalpana Square,                                                                                                                Bhubaneshwar </t>
  </si>
  <si>
    <t>Gut No. 567/29 of village Dusane, (Brahmanwl), Tal. Sakri, Dist. Dhule</t>
  </si>
  <si>
    <t xml:space="preserve">Gut No. 862/4, 862/6 &amp; 862/14 of Village Jaigaon (Ambheri) Tal - Khatav, Dist - Satara. </t>
  </si>
  <si>
    <t>1 x 750      1 x 1650</t>
  </si>
  <si>
    <t>Gut No. 6  of Village Akrale, (Chakla)     Tal- Nadurbar,  Dist. Nandurbar</t>
  </si>
  <si>
    <t>J. B. &amp; Brothers                     2nd Floor, Amber Palace, Timaliawad, Surat-1</t>
  </si>
  <si>
    <t>4 x 1250</t>
  </si>
  <si>
    <t>M/s Arvind Cotsyn (India) Ltd. "Arvind House" 30, Old Industrial, Estate, Ichalkaranji - 416 115.</t>
  </si>
  <si>
    <t>Gut No. 24/1 of village Sadawaghapur, Tal. Patan, Dist. Satara</t>
  </si>
  <si>
    <t>Essel Mining Industries Ltd.,                             Industry House, 10 Camac Street,                    Kolkata - 700 017</t>
  </si>
  <si>
    <t>Neonet Merchandise Pvt. Ltd., 1A, Grant Lane, 2nd floor, Kolkata - 700 012</t>
  </si>
  <si>
    <t>M/s ZF Sreering Gear (India) Ltd.                                         601-602, "A" Wing, 6th Floor, MCCIA Trade Towers, Senapati Bapat Road, Pune - 411 016</t>
  </si>
  <si>
    <t>M/s Aqua Alloys Pvt. Ltd.                                   Plot No. 122/1&amp;2, Shinoli  (BK), Chandgad,                        Kolhapur - 416 508</t>
  </si>
  <si>
    <t>Gut No. 28 of Village Rameshwar,  Tal- Khatav, Dist- Satara</t>
  </si>
  <si>
    <t>Sri Kumarswamy Mineral Exports                                                                     No. 87, S. V. Colony, Near Kumarswamy Temple, Club Road, Bellary, 583 104</t>
  </si>
  <si>
    <t>M/s Alto Power &amp; Energy (India) Pvt. Ltd.                              678, Hajare Houw, Opp. Anand Cinema, Sitaboldi, Nagpur - 440 012</t>
  </si>
  <si>
    <t>Gut No. 292/1 &amp; 292/2 of village Charan, Tal. Shirala, Dist. Sangli</t>
  </si>
  <si>
    <t xml:space="preserve">Gut No. 280 &amp; 156B of Village Kusalamb, (Sautada) Tal- Patoda, Dist- Beed. </t>
  </si>
  <si>
    <t>Where : ODR - Other District Road
    VR    - Village Road
                        WBM - Water-Bound Macadam
            BT     - Bituminous Road</t>
  </si>
  <si>
    <t>Gut No. 90 of Forest Compartment No. 141 of Village Chhadwel, Tal - Sakri, Dist - Dhule</t>
  </si>
  <si>
    <t xml:space="preserve">Gut No. 19 of Forest Compartment No. 374 &amp; 424 of Village Jamde, Tal - Sakri, Dist - Dhule. </t>
  </si>
  <si>
    <t xml:space="preserve">Gut No. 160 of Village Tisangi, Tal Kawathemahankal, Dist - Sangli. </t>
  </si>
  <si>
    <t>M/s Navlakha Translines             50-A, Hadapsar Industrial Estate,           Pune-411 013.</t>
  </si>
  <si>
    <t>Forest Comp No. 11 &amp; Gut No. 167, 174 of village Kiwale, Tal. Mawal, Dist. Pune</t>
  </si>
  <si>
    <t>25 x 800</t>
  </si>
  <si>
    <t>Gut No. 352 of village Umrani, Tal. Jath, Dist. Sangli.</t>
  </si>
  <si>
    <t>Ramsarup Engineering Industries Ltd.,               66, Parwati Ghosh Lane,                              Kolkata - 700 007</t>
  </si>
  <si>
    <t>Gut No. 35 of village Mendhegiri, Tal. Jath, Dist. Sangli.</t>
  </si>
  <si>
    <t>Gut No. 64/3, 64/4 of village Achakanhali, Tal. Jath, Dist. Sangli.</t>
  </si>
  <si>
    <t>Gut No. 463 of village Billur, Tal. Jath, Dist. Sangli.</t>
  </si>
  <si>
    <t>Gut No. 72/1, 72/2 of village Achakanhali, Tal. Jath, Dist. Sangli.</t>
  </si>
  <si>
    <t>Gut No. 29 of village Shedyal, Tal. Jath, Dist. Sangli.</t>
  </si>
  <si>
    <t>Gut No. 9 of village Salekiri, Tal. Jath, Dist. Sangli.</t>
  </si>
  <si>
    <t>Gut No. 433 of village Valsang, Tal. Jath, Dist. Sangli.</t>
  </si>
  <si>
    <t>Gut No. 15 of village Shedyal, Tal. Jath, Dist. Sangli.</t>
  </si>
  <si>
    <t>Gut No. 49 of village Salekiri, Tal. Jath, Dist. Sangli.</t>
  </si>
  <si>
    <t>Gut No. 564/4, 564/5 of village Valsang, Tal. Jath, Dist. Sangli.</t>
  </si>
  <si>
    <t>Gut No. 637 of village Valsang, Tal. Jath, Dist. Sangli.</t>
  </si>
  <si>
    <t>Gut No. 420 of village Valsang, Tal. Jath, Dist. Sangli.</t>
  </si>
  <si>
    <t>Gut No. 298 of village Kolgiri, Tal. Jath, Dist. Sangli.</t>
  </si>
  <si>
    <t>Gut No. 64 of village Salekiri, Tal. Jath, Dist. Sangli.</t>
  </si>
  <si>
    <t>Gut No. 35 of village Salekiri, Tal. Jath, Dist. Sangli.</t>
  </si>
  <si>
    <t>Gut No. 72 of village Shedyal, Tal. Jath, Dist. Sangli.</t>
  </si>
  <si>
    <t>Gut No. 237/1 of Shedyal, Tal. Jath, Dist. Sangli.</t>
  </si>
  <si>
    <t>Gut No. 510 of village Valsang, Tal. Jath, Dist. Sangli.</t>
  </si>
  <si>
    <t>Gut No. 142 of village Shedyal, Tal. Jath, Dist. Sangli.</t>
  </si>
  <si>
    <t>Gut No. 52/1, 55/1 of village Devnal, Tal. Jath, Dist. Sangli.</t>
  </si>
  <si>
    <t>Gut No. 127/1, 127/3 of village Achakanhali, Tal. Jath, Dist. Sangli.</t>
  </si>
  <si>
    <t>Avinash N. Bhosale             "Bhosale Pavilion" 759/34, Bhandarkar Road,                  Pune - 04</t>
  </si>
  <si>
    <t>Gut No. 624, 627, 628 of village Ganje, Tal. Javli, Dist. Satara</t>
  </si>
  <si>
    <t>M/s New Pashchim Maharashtra Patra Depot           Gat No. 723/304, Madhavanagar Road, Bhdhgaon, Sangli-416 304</t>
  </si>
  <si>
    <t>Gut No. 293/1 &amp; 293/2 of village Gharan, Tal. Shirala, Dist. Sangli</t>
  </si>
  <si>
    <t>M/s S. K. Veerabhadrappa &amp; Co.                                                # 126, Chitradurga Road, Davangere-577 002</t>
  </si>
  <si>
    <t>Gut No. 50 of village Sadawaghapur, Tal. Patan, Dist. Satara</t>
  </si>
  <si>
    <t>T. S. Wind Power Developers                           1st Floor, Govind Plaza, Opp. New DCC Bank,       Zilla Parishad Road,          Satara - 415 002.</t>
  </si>
  <si>
    <t>Gut No.185 of Village Akrale, (Chakla)        Tal. &amp;   Dist. Nandurbar</t>
  </si>
  <si>
    <t>M/s Jindal Steel &amp; Power Ltd. Jindal Centre, 12, Bhikaiji Cama Place,                   New Delhi.</t>
  </si>
  <si>
    <t xml:space="preserve">Gut No.451,471,491 of Village Agadgaon  &amp; Gut No. 164, 166, 184,186,     220, 223 of Village Ratadgaon              (Khandke) Tal- &amp; Dist- Ahmednagar. </t>
  </si>
  <si>
    <t>18/02/08</t>
  </si>
  <si>
    <t>M/s Priyadarshini Polysacks Ltd.                                               F-41, 1st Floor, Trade  Centre, Station Road, Kolhapur - 416001</t>
  </si>
  <si>
    <t>Gut No. 734 of village Kaledhon, Tal. Khatav, Dist. Satara</t>
  </si>
  <si>
    <t xml:space="preserve">Gut No. 44 of Forest Compartment  No.138 of Village Shinband (Bramhmanwel) Tal- Sakri, Dist Dhule.  </t>
  </si>
  <si>
    <t>Sri Maruti Wind Park Developer</t>
  </si>
  <si>
    <t>Gut No. 330 of village Kaledhone, Tal. Khatav, Dist. Satara</t>
  </si>
  <si>
    <t>M/s Sanjay Ahuja Property Trade                                               G-1, Shahnaz, 202, S.V. Road, Bandra (W),            Mumbai - 400 050</t>
  </si>
  <si>
    <t>Shriram epc</t>
  </si>
  <si>
    <t>Gut No. 945/1, 945/2 of village Jaygaon, Tal. Khatav, Dist. Satara</t>
  </si>
  <si>
    <t xml:space="preserve">M/s Kolhapur Institue of Orthopaedics &amp; Trauma           Behind Hotel Tourist, New Shahupuri, Near S. T. Stand, Kolhapur. </t>
  </si>
  <si>
    <t>TS Wind Power Developer</t>
  </si>
  <si>
    <t>Gut No. 862/2 of village Jaigaon, Tal. Khatav, Dist. Satara</t>
  </si>
  <si>
    <t>M/s CLP Wind Farms (India) Pvt. Ltd.                                15th Floor, Oberoi Commerz, International Businness Park, Oberoi Gardencity, Goregaon (East), Mumbai-400 063.</t>
  </si>
  <si>
    <t>Shri Durga Crane Co.          604, Shrap Bldg., B/H Gujrat Vidyapith, P.O. Navjivan,                   Ahmedabad - 380 014</t>
  </si>
  <si>
    <t>Electrolites (Power)  Pvt. Ltd.                             122, Navjeevan Complex, 29, Station Road,           JAIPUR 302 006</t>
  </si>
  <si>
    <t xml:space="preserve">Gut No. 44 of Forest Compartment No. 138 of Village Shinband (Bramhmanwel) Tal- Sakri, Dist Dhule.  </t>
  </si>
  <si>
    <t>Gut No. 731 of village Kaledone (Bhud), Tal. Khatav, Dist. Satara.</t>
  </si>
  <si>
    <t>20 x 800</t>
  </si>
  <si>
    <t>Gut No.377 of Village Panumbre, (Gudepanchgani) Tal- Shirala, Dist- Sangli.</t>
  </si>
  <si>
    <t>Gut No. 406 of Village Lengare and 352 of Village Revangaon, (Bhud),Tal- Khanapur, Dist- Sangli</t>
  </si>
  <si>
    <t>20/02/08</t>
  </si>
  <si>
    <t>Hotel Golden Emerald        Plot No. 473/14B, Gultekdi, Near Salisbury Park, Pune - 411 037.</t>
  </si>
  <si>
    <t>Gut No. 426, 394 of Mandal, Tal. Nandurbar, Dist. Nandurbar</t>
  </si>
  <si>
    <t>K. J. Jadhav                       408/10, Purandar Complex 3rd Floor, Mukund Nagar, Pune-37</t>
  </si>
  <si>
    <t>Gut No. 148 of Akhatwade, Tal. Nandurbar, Dist. Nandurbar</t>
  </si>
  <si>
    <t xml:space="preserve">Forest Comp No. 443 &amp; Gut No. 29 of village Sadawaghapur, Tal. Patan, Dist. Satara </t>
  </si>
  <si>
    <t>Mission Biofuels India Pvt. Ltd.                                                         608, Powai Plaza, Hiranandani Businesss Park, Powai,                Mumbai - 400 076</t>
  </si>
  <si>
    <t>Gut No. 63/P of village Amkel, Tal. Sakri, Dist. Dhule</t>
  </si>
  <si>
    <t>Gut No. 199 of Kundlapur, Tal. Kawathemahankal Dist. Sangli</t>
  </si>
  <si>
    <t xml:space="preserve">Gut No.240 of Village Sautada, (Sautada) Tal- Patoda, Dist- Beed. </t>
  </si>
  <si>
    <t xml:space="preserve">M/s City Life Developers     B/3, Akhil Tower, Ratan     Nagar, Nr. St. Xavier's High School, Dahiser (E),                     Mumbai - 400 053                     </t>
  </si>
  <si>
    <t>Gut No. 527 of village Kaledhone Tal. Khatav, Dist. Satara</t>
  </si>
  <si>
    <t>Gut No. 989 of village Nagaj, Tal. Kawathemahankal Dist. Sangli</t>
  </si>
  <si>
    <t>Gut No. 17 of    Village Bhone, (Chakla) Tal. &amp; Dist. Nandurbar</t>
  </si>
  <si>
    <t>Dhoot Power                      (A Division of Dhoot Industrial Finance Ltd.)        504, Raheja Centre, 214, Nariman Point,             Mumbai - 400 021.</t>
  </si>
  <si>
    <t xml:space="preserve">Ghodawat Industries (India) Pvt. Ltd.                Plot No. 438, A/P. Chipri, Via Jaysingpur 461 101  Tal - Shirol, Dist - Kolhapur </t>
  </si>
  <si>
    <t>Gut No. 6/P of village Berdewadi, Tal. Shirala, Dist. Sangli</t>
  </si>
  <si>
    <t>Asian Paints Limited</t>
  </si>
  <si>
    <t>Suyog Urja</t>
  </si>
  <si>
    <t>Gut No. 69, 70 of village Malegaon Thokal, Tal- Kannad, Dist- Aurangabad</t>
  </si>
  <si>
    <t>Aurangabad</t>
  </si>
  <si>
    <t>Anjanadi</t>
  </si>
  <si>
    <t>Gut No. 70 of village Malegaon Thokal, Tal- Kannad, Dist- Aurangabad</t>
  </si>
  <si>
    <t>M/s. Sudarshan Chemical Industries Ltd.</t>
  </si>
  <si>
    <t>Suyog Urja Pvt. Ltd.</t>
  </si>
  <si>
    <t>Gut No. 52, 75 of village Malegaon Thokal, Tal- Kannad, Dist- Aurangabad</t>
  </si>
  <si>
    <t>M/s. Mahindra &amp; Mahindra Ltd.</t>
  </si>
  <si>
    <t>Gut No. 66 of village Malegaon Thokal, Tal- Kannad, Dist- Aurangabad</t>
  </si>
</sst>
</file>

<file path=xl/styles.xml><?xml version="1.0" encoding="utf-8"?>
<styleSheet xmlns="http://schemas.openxmlformats.org/spreadsheetml/2006/main">
  <numFmts count="57">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409]dddd\,\ mmmm\ dd\,\ yyyy"/>
    <numFmt numFmtId="185" formatCode="d/m/yy;@"/>
    <numFmt numFmtId="186" formatCode="dd/mm/yy;@"/>
    <numFmt numFmtId="187" formatCode="mmm/yyyy"/>
    <numFmt numFmtId="188" formatCode="0.00;[Red]0.00"/>
    <numFmt numFmtId="189" formatCode="m/d/yy;@"/>
    <numFmt numFmtId="190" formatCode="0.000"/>
    <numFmt numFmtId="191" formatCode="0.000;[Red]0.000"/>
    <numFmt numFmtId="192" formatCode="[$-409]h:mm:ss\ AM/PM"/>
    <numFmt numFmtId="193" formatCode="mm/dd/yy;@"/>
    <numFmt numFmtId="194" formatCode="mmm\-yyyy"/>
    <numFmt numFmtId="195" formatCode="m/d/yyyy;@"/>
    <numFmt numFmtId="196" formatCode="dd/mm/yyyy;@"/>
    <numFmt numFmtId="197" formatCode="d\.m\.yy;@"/>
    <numFmt numFmtId="198" formatCode="&quot;Yes&quot;;&quot;Yes&quot;;&quot;No&quot;"/>
    <numFmt numFmtId="199" formatCode="&quot;True&quot;;&quot;True&quot;;&quot;False&quot;"/>
    <numFmt numFmtId="200" formatCode="&quot;On&quot;;&quot;On&quot;;&quot;Off&quot;"/>
    <numFmt numFmtId="201" formatCode="[$€-2]\ #,##0.00_);[Red]\([$€-2]\ #,##0.00\)"/>
    <numFmt numFmtId="202" formatCode="dd\.mm\.yyyy;@"/>
    <numFmt numFmtId="203" formatCode="0.0"/>
    <numFmt numFmtId="204" formatCode="0.0000"/>
    <numFmt numFmtId="205" formatCode="0.00000"/>
    <numFmt numFmtId="206" formatCode="0.000000"/>
    <numFmt numFmtId="207" formatCode="&quot;i&quot;#,##0_);\(&quot;i&quot;#,##0\)"/>
    <numFmt numFmtId="208" formatCode="&quot;i&quot;#,##0_);[Red]\(&quot;i&quot;#,##0\)"/>
    <numFmt numFmtId="209" formatCode="&quot;i&quot;#,##0.00_);\(&quot;i&quot;#,##0.00\)"/>
    <numFmt numFmtId="210" formatCode="&quot;i&quot;#,##0.00_);[Red]\(&quot;i&quot;#,##0.00\)"/>
    <numFmt numFmtId="211" formatCode="_(&quot;i&quot;* #,##0_);_(&quot;i&quot;* \(#,##0\);_(&quot;i&quot;* &quot;-&quot;_);_(@_)"/>
    <numFmt numFmtId="212" formatCode="_(&quot;i&quot;* #,##0.00_);_(&quot;i&quot;* \(#,##0.00\);_(&quot;i&quot;* &quot;-&quot;??_);_(@_)"/>
  </numFmts>
  <fonts count="34">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b/>
      <sz val="12"/>
      <name val="Times New Roman"/>
      <family val="1"/>
    </font>
    <font>
      <sz val="12"/>
      <name val="Times New Roman"/>
      <family val="1"/>
    </font>
    <font>
      <b/>
      <sz val="18"/>
      <name val="Times New Roman"/>
      <family val="1"/>
    </font>
    <font>
      <b/>
      <sz val="10"/>
      <name val="Times New Roman"/>
      <family val="1"/>
    </font>
    <font>
      <sz val="10"/>
      <color indexed="8"/>
      <name val="Times New Roman"/>
      <family val="1"/>
    </font>
    <font>
      <b/>
      <sz val="12"/>
      <color indexed="8"/>
      <name val="Times New Roman"/>
      <family val="1"/>
    </font>
    <font>
      <sz val="10"/>
      <color indexed="14"/>
      <name val="Times New Roman"/>
      <family val="1"/>
    </font>
    <font>
      <b/>
      <sz val="12"/>
      <name val="Arial"/>
      <family val="2"/>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63">
    <xf numFmtId="0" fontId="0" fillId="0" borderId="0" xfId="0" applyAlignment="1">
      <alignment/>
    </xf>
    <xf numFmtId="0" fontId="5" fillId="0" borderId="10" xfId="0" applyFont="1" applyBorder="1" applyAlignment="1">
      <alignment horizontal="left" vertical="top" wrapText="1"/>
    </xf>
    <xf numFmtId="0" fontId="25" fillId="0" borderId="10" xfId="0" applyFont="1" applyBorder="1" applyAlignment="1">
      <alignment horizontal="center" vertical="center" wrapText="1"/>
    </xf>
    <xf numFmtId="0" fontId="26" fillId="0" borderId="0" xfId="0" applyFont="1" applyAlignment="1">
      <alignment/>
    </xf>
    <xf numFmtId="0" fontId="0" fillId="0" borderId="0" xfId="0" applyAlignment="1">
      <alignment vertical="center"/>
    </xf>
    <xf numFmtId="0" fontId="25" fillId="0" borderId="10" xfId="0" applyFont="1" applyBorder="1" applyAlignment="1">
      <alignment horizontal="center"/>
    </xf>
    <xf numFmtId="2" fontId="25" fillId="0" borderId="10" xfId="0" applyNumberFormat="1" applyFont="1" applyBorder="1" applyAlignment="1">
      <alignment horizontal="center"/>
    </xf>
    <xf numFmtId="0" fontId="5" fillId="0" borderId="0" xfId="0" applyFont="1" applyAlignment="1">
      <alignment vertical="top"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186" fontId="5" fillId="0" borderId="0" xfId="0" applyNumberFormat="1" applyFont="1" applyAlignment="1">
      <alignment horizontal="center" vertical="top" wrapText="1"/>
    </xf>
    <xf numFmtId="2" fontId="25" fillId="0" borderId="10" xfId="0" applyNumberFormat="1" applyFont="1" applyBorder="1" applyAlignment="1">
      <alignment horizontal="center" vertical="top" wrapText="1"/>
    </xf>
    <xf numFmtId="0" fontId="25" fillId="0" borderId="10" xfId="0" applyFont="1" applyBorder="1" applyAlignment="1">
      <alignment horizontal="center" vertical="top" wrapText="1"/>
    </xf>
    <xf numFmtId="0" fontId="26" fillId="0" borderId="0" xfId="0" applyFont="1" applyAlignment="1">
      <alignment horizontal="center" vertical="center" wrapText="1"/>
    </xf>
    <xf numFmtId="2" fontId="25" fillId="0" borderId="10" xfId="0" applyNumberFormat="1" applyFont="1" applyBorder="1" applyAlignment="1">
      <alignment horizontal="center" vertical="center" wrapText="1"/>
    </xf>
    <xf numFmtId="186" fontId="25" fillId="0" borderId="10" xfId="0" applyNumberFormat="1" applyFont="1" applyBorder="1" applyAlignment="1">
      <alignment horizontal="center" vertical="center" wrapText="1"/>
    </xf>
    <xf numFmtId="0" fontId="5" fillId="0" borderId="0" xfId="0" applyFont="1" applyAlignment="1">
      <alignment vertical="center" wrapText="1"/>
    </xf>
    <xf numFmtId="0" fontId="5" fillId="24" borderId="10" xfId="0" applyFont="1" applyFill="1" applyBorder="1" applyAlignment="1">
      <alignment horizontal="center" vertical="center" wrapText="1"/>
    </xf>
    <xf numFmtId="0" fontId="29" fillId="0" borderId="10" xfId="0" applyFont="1" applyBorder="1" applyAlignment="1">
      <alignment horizontal="left" vertical="center" wrapText="1"/>
    </xf>
    <xf numFmtId="0" fontId="29" fillId="24" borderId="10" xfId="0" applyFont="1" applyFill="1" applyBorder="1" applyAlignment="1">
      <alignment horizontal="center" vertical="center" wrapText="1"/>
    </xf>
    <xf numFmtId="2" fontId="29"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15" fontId="29" fillId="0" borderId="10" xfId="0" applyNumberFormat="1" applyFont="1" applyFill="1" applyBorder="1" applyAlignment="1">
      <alignment horizontal="center" vertical="center"/>
    </xf>
    <xf numFmtId="186" fontId="29"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29" fillId="24" borderId="10" xfId="0" applyFont="1" applyFill="1" applyBorder="1" applyAlignment="1">
      <alignment horizontal="left" vertical="center" wrapText="1"/>
    </xf>
    <xf numFmtId="2" fontId="29" fillId="24" borderId="10" xfId="0" applyNumberFormat="1" applyFont="1" applyFill="1" applyBorder="1" applyAlignment="1">
      <alignment horizontal="center" vertical="center" wrapText="1"/>
    </xf>
    <xf numFmtId="15" fontId="29" fillId="24" borderId="10" xfId="0" applyNumberFormat="1" applyFont="1" applyFill="1" applyBorder="1" applyAlignment="1">
      <alignment horizontal="center" vertical="center"/>
    </xf>
    <xf numFmtId="0" fontId="5" fillId="24" borderId="10" xfId="0" applyFont="1" applyFill="1" applyBorder="1" applyAlignment="1">
      <alignment horizontal="left" vertical="center"/>
    </xf>
    <xf numFmtId="0" fontId="29" fillId="24" borderId="11" xfId="0" applyFont="1" applyFill="1" applyBorder="1" applyAlignment="1">
      <alignment horizontal="left" vertical="center" wrapText="1"/>
    </xf>
    <xf numFmtId="186" fontId="29" fillId="24" borderId="10"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2" fontId="5" fillId="0" borderId="10" xfId="0" applyNumberFormat="1" applyFont="1" applyBorder="1" applyAlignment="1">
      <alignment horizontal="center" vertical="center"/>
    </xf>
    <xf numFmtId="190" fontId="29" fillId="0" borderId="10" xfId="0" applyNumberFormat="1" applyFont="1" applyBorder="1" applyAlignment="1">
      <alignment horizontal="center" vertical="center" wrapText="1"/>
    </xf>
    <xf numFmtId="190" fontId="5" fillId="0" borderId="10" xfId="0" applyNumberFormat="1" applyFont="1" applyBorder="1" applyAlignment="1">
      <alignment horizontal="center" vertical="center"/>
    </xf>
    <xf numFmtId="0" fontId="5" fillId="0" borderId="10" xfId="0" applyFont="1" applyFill="1" applyBorder="1" applyAlignment="1">
      <alignment horizontal="center" vertical="center" wrapText="1"/>
    </xf>
    <xf numFmtId="190"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24" borderId="10" xfId="0" applyFont="1" applyFill="1" applyBorder="1" applyAlignment="1">
      <alignment horizontal="justify" vertical="center" wrapText="1"/>
    </xf>
    <xf numFmtId="2" fontId="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15" fontId="29" fillId="0" borderId="0" xfId="0" applyNumberFormat="1" applyFont="1" applyFill="1" applyBorder="1" applyAlignment="1">
      <alignment horizontal="center" vertical="center"/>
    </xf>
    <xf numFmtId="2" fontId="28"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Alignment="1">
      <alignment horizontal="center" vertical="center" wrapText="1"/>
    </xf>
    <xf numFmtId="186" fontId="5" fillId="0" borderId="0" xfId="0" applyNumberFormat="1" applyFont="1" applyAlignment="1">
      <alignment horizontal="center" vertical="center" wrapText="1"/>
    </xf>
    <xf numFmtId="0" fontId="0" fillId="0" borderId="0" xfId="0" applyBorder="1" applyAlignment="1">
      <alignment horizontal="center" vertical="center"/>
    </xf>
    <xf numFmtId="0" fontId="5" fillId="0" borderId="10" xfId="0" applyFont="1" applyBorder="1" applyAlignment="1">
      <alignment horizontal="left" vertical="center" wrapText="1"/>
    </xf>
    <xf numFmtId="14" fontId="5" fillId="0" borderId="1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xf>
    <xf numFmtId="0" fontId="5" fillId="0" borderId="10" xfId="0" applyFont="1" applyBorder="1" applyAlignment="1">
      <alignment vertical="center"/>
    </xf>
    <xf numFmtId="186" fontId="5" fillId="0" borderId="10" xfId="0" applyNumberFormat="1" applyFont="1" applyBorder="1" applyAlignment="1">
      <alignment horizontal="center" vertical="top" wrapText="1"/>
    </xf>
    <xf numFmtId="0" fontId="5" fillId="0" borderId="12" xfId="0" applyFont="1" applyBorder="1" applyAlignment="1">
      <alignment horizontal="center" vertical="top" wrapText="1"/>
    </xf>
    <xf numFmtId="2" fontId="5" fillId="0" borderId="10" xfId="0" applyNumberFormat="1" applyFont="1" applyBorder="1" applyAlignment="1">
      <alignment horizontal="center" vertical="top" wrapText="1"/>
    </xf>
    <xf numFmtId="0" fontId="5" fillId="0" borderId="0" xfId="0" applyFont="1" applyAlignment="1">
      <alignment horizontal="left" vertical="top" wrapText="1"/>
    </xf>
    <xf numFmtId="186" fontId="5" fillId="0" borderId="10" xfId="0" applyNumberFormat="1" applyFont="1" applyBorder="1" applyAlignment="1">
      <alignment horizontal="center" vertical="center" wrapText="1"/>
    </xf>
    <xf numFmtId="15" fontId="5" fillId="0" borderId="10" xfId="0" applyNumberFormat="1" applyFont="1" applyFill="1" applyBorder="1" applyAlignment="1">
      <alignment horizontal="center" vertical="center"/>
    </xf>
    <xf numFmtId="2" fontId="5" fillId="0" borderId="10" xfId="0"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186" fontId="5" fillId="0" borderId="0" xfId="0" applyNumberFormat="1" applyFont="1" applyBorder="1" applyAlignment="1">
      <alignment horizontal="center" vertical="center" wrapText="1"/>
    </xf>
    <xf numFmtId="0" fontId="5" fillId="0" borderId="10" xfId="0" applyFont="1" applyBorder="1" applyAlignment="1">
      <alignment horizontal="left" vertical="top" wrapText="1" readingOrder="1"/>
    </xf>
    <xf numFmtId="14" fontId="5" fillId="0" borderId="10" xfId="0" applyNumberFormat="1" applyFont="1" applyBorder="1" applyAlignment="1">
      <alignment horizontal="center" vertical="top" wrapText="1"/>
    </xf>
    <xf numFmtId="0" fontId="28" fillId="0" borderId="10" xfId="0" applyFont="1" applyBorder="1" applyAlignment="1">
      <alignment vertical="top" wrapText="1"/>
    </xf>
    <xf numFmtId="0" fontId="28" fillId="0" borderId="0" xfId="0" applyFont="1" applyAlignment="1">
      <alignment vertical="top" wrapText="1"/>
    </xf>
    <xf numFmtId="0" fontId="5" fillId="0" borderId="12" xfId="0" applyFont="1" applyBorder="1" applyAlignment="1">
      <alignment vertical="top" wrapText="1"/>
    </xf>
    <xf numFmtId="186" fontId="5" fillId="0" borderId="12" xfId="0" applyNumberFormat="1" applyFont="1" applyBorder="1" applyAlignment="1">
      <alignment horizontal="center" vertical="top" wrapText="1"/>
    </xf>
    <xf numFmtId="0" fontId="28" fillId="0" borderId="0" xfId="0" applyFont="1" applyBorder="1" applyAlignment="1">
      <alignment horizontal="center" vertical="top" wrapText="1"/>
    </xf>
    <xf numFmtId="0" fontId="28" fillId="0" borderId="0" xfId="0" applyFont="1" applyBorder="1" applyAlignment="1">
      <alignment vertical="top" wrapText="1"/>
    </xf>
    <xf numFmtId="186" fontId="28" fillId="0" borderId="0" xfId="0" applyNumberFormat="1" applyFont="1" applyBorder="1" applyAlignment="1">
      <alignment horizontal="center" vertical="top" wrapText="1"/>
    </xf>
    <xf numFmtId="0" fontId="5" fillId="0" borderId="13" xfId="0"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186" fontId="5" fillId="0" borderId="0" xfId="0" applyNumberFormat="1" applyFont="1" applyBorder="1" applyAlignment="1">
      <alignment horizontal="center" vertical="top" wrapText="1"/>
    </xf>
    <xf numFmtId="0" fontId="28" fillId="0" borderId="0" xfId="0" applyFont="1" applyBorder="1" applyAlignment="1">
      <alignment horizontal="center" vertical="center" wrapText="1"/>
    </xf>
    <xf numFmtId="0" fontId="5" fillId="0" borderId="0" xfId="0" applyFont="1" applyAlignment="1">
      <alignment/>
    </xf>
    <xf numFmtId="0" fontId="25" fillId="0" borderId="12" xfId="0" applyFont="1" applyBorder="1" applyAlignment="1">
      <alignment horizontal="center" vertical="center" wrapText="1"/>
    </xf>
    <xf numFmtId="0" fontId="5" fillId="0" borderId="10" xfId="0" applyFont="1" applyBorder="1" applyAlignment="1">
      <alignment horizontal="center" vertical="top"/>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2" fontId="28" fillId="0" borderId="0" xfId="0" applyNumberFormat="1" applyFont="1" applyBorder="1" applyAlignment="1">
      <alignment horizontal="center" vertical="top" wrapText="1"/>
    </xf>
    <xf numFmtId="0" fontId="5" fillId="0" borderId="10" xfId="0" applyFont="1" applyFill="1" applyBorder="1" applyAlignment="1">
      <alignment horizontal="left" vertical="top" wrapText="1"/>
    </xf>
    <xf numFmtId="2"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2" fontId="25" fillId="0" borderId="0" xfId="0" applyNumberFormat="1" applyFont="1" applyBorder="1" applyAlignment="1">
      <alignment horizontal="center" vertical="top" wrapText="1"/>
    </xf>
    <xf numFmtId="0" fontId="30" fillId="0" borderId="10" xfId="0" applyFont="1" applyBorder="1" applyAlignment="1">
      <alignment horizontal="center" vertical="center" wrapText="1"/>
    </xf>
    <xf numFmtId="0" fontId="26" fillId="0" borderId="0" xfId="0" applyFont="1" applyAlignment="1">
      <alignment horizontal="center" vertical="center"/>
    </xf>
    <xf numFmtId="2" fontId="30" fillId="0" borderId="10" xfId="0" applyNumberFormat="1" applyFont="1" applyBorder="1" applyAlignment="1">
      <alignment horizontal="center" vertical="center" wrapText="1"/>
    </xf>
    <xf numFmtId="186" fontId="30" fillId="0" borderId="10" xfId="0" applyNumberFormat="1" applyFont="1" applyBorder="1" applyAlignment="1">
      <alignment horizontal="center" vertical="center" wrapText="1"/>
    </xf>
    <xf numFmtId="0" fontId="26" fillId="0" borderId="0" xfId="0" applyFont="1" applyAlignment="1">
      <alignment vertical="center"/>
    </xf>
    <xf numFmtId="0" fontId="5" fillId="0" borderId="12" xfId="0" applyFont="1" applyFill="1" applyBorder="1" applyAlignment="1">
      <alignment horizontal="left" vertical="top" wrapText="1"/>
    </xf>
    <xf numFmtId="0" fontId="5" fillId="0" borderId="12" xfId="0" applyFont="1" applyFill="1" applyBorder="1" applyAlignment="1">
      <alignment horizontal="center" vertical="top" wrapText="1"/>
    </xf>
    <xf numFmtId="188" fontId="5" fillId="0" borderId="10" xfId="0" applyNumberFormat="1" applyFont="1" applyBorder="1" applyAlignment="1">
      <alignment horizontal="center" vertical="top" wrapText="1"/>
    </xf>
    <xf numFmtId="188" fontId="5" fillId="0" borderId="12" xfId="0" applyNumberFormat="1" applyFont="1" applyBorder="1" applyAlignment="1">
      <alignment horizontal="center" vertical="top" wrapText="1"/>
    </xf>
    <xf numFmtId="0" fontId="5" fillId="0" borderId="10" xfId="0" applyNumberFormat="1" applyFont="1" applyBorder="1" applyAlignment="1">
      <alignment horizontal="center" vertical="top" wrapText="1"/>
    </xf>
    <xf numFmtId="190" fontId="28" fillId="0" borderId="0" xfId="0" applyNumberFormat="1" applyFont="1" applyBorder="1" applyAlignment="1">
      <alignment horizontal="center" vertical="top" wrapText="1"/>
    </xf>
    <xf numFmtId="191" fontId="28" fillId="0" borderId="0" xfId="0" applyNumberFormat="1" applyFont="1" applyBorder="1" applyAlignment="1">
      <alignment horizontal="left" vertical="top" wrapText="1"/>
    </xf>
    <xf numFmtId="0" fontId="25" fillId="0" borderId="0" xfId="0" applyFont="1" applyAlignment="1">
      <alignment horizontal="center" vertical="center" wrapText="1"/>
    </xf>
    <xf numFmtId="0" fontId="29" fillId="0" borderId="12" xfId="0" applyFont="1" applyBorder="1" applyAlignment="1">
      <alignment horizontal="left" vertical="top" wrapText="1"/>
    </xf>
    <xf numFmtId="186" fontId="5" fillId="0" borderId="10" xfId="0" applyNumberFormat="1" applyFont="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28" fillId="0" borderId="0" xfId="0" applyFont="1" applyFill="1" applyBorder="1" applyAlignment="1">
      <alignment horizontal="center" vertical="top" wrapText="1"/>
    </xf>
    <xf numFmtId="186" fontId="5" fillId="0" borderId="0" xfId="0" applyNumberFormat="1" applyFont="1" applyFill="1" applyBorder="1" applyAlignment="1">
      <alignment horizontal="center" vertical="top" wrapText="1"/>
    </xf>
    <xf numFmtId="0" fontId="5" fillId="0" borderId="0" xfId="0" applyFont="1" applyBorder="1" applyAlignment="1">
      <alignment/>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5" fillId="0" borderId="10" xfId="0" applyFont="1" applyFill="1" applyBorder="1" applyAlignment="1">
      <alignment horizontal="center" vertical="top"/>
    </xf>
    <xf numFmtId="0" fontId="29" fillId="0" borderId="10" xfId="0" applyFont="1" applyBorder="1" applyAlignment="1">
      <alignment horizontal="left" vertical="top" wrapText="1"/>
    </xf>
    <xf numFmtId="186" fontId="5" fillId="0" borderId="10" xfId="0" applyNumberFormat="1" applyFont="1" applyFill="1" applyBorder="1" applyAlignment="1">
      <alignment horizontal="center" vertical="top" wrapText="1"/>
    </xf>
    <xf numFmtId="0" fontId="5" fillId="0" borderId="0" xfId="0" applyFont="1" applyBorder="1" applyAlignment="1">
      <alignment horizontal="center" vertical="top"/>
    </xf>
    <xf numFmtId="0" fontId="29" fillId="0" borderId="10" xfId="0" applyFont="1" applyFill="1" applyBorder="1" applyAlignment="1">
      <alignment horizontal="left" vertical="top" wrapText="1"/>
    </xf>
    <xf numFmtId="0" fontId="5" fillId="0" borderId="0" xfId="0" applyFont="1" applyBorder="1" applyAlignment="1">
      <alignment horizontal="center"/>
    </xf>
    <xf numFmtId="0" fontId="5" fillId="0" borderId="10" xfId="0" applyFont="1" applyFill="1" applyBorder="1" applyAlignment="1">
      <alignment/>
    </xf>
    <xf numFmtId="0" fontId="5" fillId="0" borderId="10" xfId="0" applyFont="1" applyBorder="1" applyAlignment="1">
      <alignment horizontal="left"/>
    </xf>
    <xf numFmtId="0" fontId="29" fillId="0" borderId="10" xfId="0" applyFont="1" applyBorder="1" applyAlignment="1">
      <alignment horizontal="center" vertical="top" wrapText="1"/>
    </xf>
    <xf numFmtId="186" fontId="29" fillId="0" borderId="10" xfId="0" applyNumberFormat="1" applyFont="1" applyBorder="1" applyAlignment="1">
      <alignment horizontal="center" vertical="top" wrapText="1"/>
    </xf>
    <xf numFmtId="0" fontId="5" fillId="0" borderId="10" xfId="0" applyFont="1" applyBorder="1" applyAlignment="1">
      <alignment horizontal="justify" vertical="top" wrapText="1"/>
    </xf>
    <xf numFmtId="0" fontId="31" fillId="0" borderId="0" xfId="0" applyFont="1" applyAlignment="1">
      <alignment/>
    </xf>
    <xf numFmtId="49" fontId="5" fillId="0" borderId="10" xfId="0" applyNumberFormat="1" applyFont="1" applyBorder="1" applyAlignment="1">
      <alignment horizontal="left" vertical="top" wrapText="1"/>
    </xf>
    <xf numFmtId="0" fontId="31" fillId="0" borderId="10" xfId="0" applyFont="1" applyBorder="1" applyAlignment="1">
      <alignment/>
    </xf>
    <xf numFmtId="0" fontId="29" fillId="0" borderId="12" xfId="0" applyFont="1" applyBorder="1" applyAlignment="1">
      <alignment horizontal="center" vertical="top" wrapText="1"/>
    </xf>
    <xf numFmtId="0" fontId="5" fillId="0" borderId="10" xfId="54" applyFont="1" applyBorder="1" applyAlignment="1" applyProtection="1">
      <alignment horizontal="left" vertical="top" wrapText="1"/>
      <protection/>
    </xf>
    <xf numFmtId="0" fontId="29" fillId="0" borderId="1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0" fillId="0" borderId="10" xfId="0" applyFont="1" applyFill="1" applyBorder="1" applyAlignment="1">
      <alignment horizontal="center" vertical="center" wrapText="1"/>
    </xf>
    <xf numFmtId="14" fontId="29" fillId="0" borderId="10" xfId="0" applyNumberFormat="1" applyFont="1" applyBorder="1" applyAlignment="1">
      <alignment horizontal="center" vertical="top" wrapText="1"/>
    </xf>
    <xf numFmtId="0" fontId="29" fillId="0" borderId="10" xfId="0" applyFont="1" applyFill="1" applyBorder="1" applyAlignment="1">
      <alignment horizontal="center" vertical="center" wrapText="1"/>
    </xf>
    <xf numFmtId="0" fontId="5" fillId="0" borderId="10" xfId="54" applyFont="1" applyFill="1" applyBorder="1" applyAlignment="1" applyProtection="1">
      <alignment horizontal="left" vertical="top" wrapText="1"/>
      <protection/>
    </xf>
    <xf numFmtId="0" fontId="28" fillId="0" borderId="10" xfId="0" applyFont="1" applyBorder="1" applyAlignment="1">
      <alignment horizontal="center" vertical="center" wrapText="1"/>
    </xf>
    <xf numFmtId="0" fontId="28" fillId="0" borderId="0" xfId="0" applyFont="1" applyAlignment="1">
      <alignment/>
    </xf>
    <xf numFmtId="0" fontId="28" fillId="0" borderId="0" xfId="0" applyFont="1" applyBorder="1" applyAlignment="1">
      <alignment horizontal="left" vertical="top" wrapText="1"/>
    </xf>
    <xf numFmtId="0" fontId="28" fillId="0" borderId="0" xfId="0" applyFont="1" applyBorder="1" applyAlignment="1">
      <alignment/>
    </xf>
    <xf numFmtId="196" fontId="5" fillId="0" borderId="0" xfId="0" applyNumberFormat="1" applyFont="1" applyAlignment="1">
      <alignment/>
    </xf>
    <xf numFmtId="190" fontId="25" fillId="0" borderId="0" xfId="0" applyNumberFormat="1" applyFont="1" applyAlignment="1">
      <alignment horizontal="right"/>
    </xf>
    <xf numFmtId="190" fontId="25" fillId="0" borderId="0" xfId="0" applyNumberFormat="1" applyFont="1" applyAlignment="1">
      <alignment horizontal="left"/>
    </xf>
    <xf numFmtId="190" fontId="25" fillId="0" borderId="0" xfId="0" applyNumberFormat="1" applyFont="1" applyAlignment="1">
      <alignment/>
    </xf>
    <xf numFmtId="0" fontId="25" fillId="0" borderId="0" xfId="0" applyFont="1" applyAlignment="1">
      <alignment/>
    </xf>
    <xf numFmtId="196" fontId="25" fillId="0" borderId="12" xfId="0" applyNumberFormat="1" applyFont="1" applyBorder="1" applyAlignment="1">
      <alignment horizontal="center" vertical="center" wrapText="1"/>
    </xf>
    <xf numFmtId="196" fontId="25" fillId="0" borderId="10" xfId="0" applyNumberFormat="1" applyFont="1" applyBorder="1" applyAlignment="1">
      <alignment horizontal="center" vertical="center" wrapText="1"/>
    </xf>
    <xf numFmtId="196" fontId="5" fillId="0" borderId="10" xfId="0" applyNumberFormat="1" applyFont="1" applyBorder="1" applyAlignment="1">
      <alignment horizontal="center" vertical="top"/>
    </xf>
    <xf numFmtId="190" fontId="5" fillId="0" borderId="10" xfId="0" applyNumberFormat="1" applyFont="1" applyBorder="1" applyAlignment="1">
      <alignment horizontal="center" vertical="top"/>
    </xf>
    <xf numFmtId="196" fontId="5" fillId="0" borderId="10" xfId="0" applyNumberFormat="1" applyFont="1" applyBorder="1" applyAlignment="1">
      <alignment horizontal="center" vertical="top" wrapText="1"/>
    </xf>
    <xf numFmtId="0" fontId="5" fillId="0" borderId="0" xfId="0" applyFont="1" applyBorder="1" applyAlignment="1">
      <alignment vertical="top"/>
    </xf>
    <xf numFmtId="190" fontId="5" fillId="0" borderId="0" xfId="0" applyNumberFormat="1" applyFont="1" applyBorder="1" applyAlignment="1">
      <alignment horizontal="center" vertical="top"/>
    </xf>
    <xf numFmtId="196" fontId="5" fillId="0" borderId="0" xfId="0" applyNumberFormat="1" applyFont="1" applyBorder="1" applyAlignment="1">
      <alignment vertical="top"/>
    </xf>
    <xf numFmtId="14" fontId="5" fillId="0" borderId="0" xfId="0" applyNumberFormat="1" applyFont="1" applyBorder="1" applyAlignment="1">
      <alignment horizontal="center" vertical="top"/>
    </xf>
    <xf numFmtId="0" fontId="25" fillId="0" borderId="14" xfId="0" applyFont="1" applyBorder="1" applyAlignment="1">
      <alignment horizontal="center" vertical="center" wrapText="1"/>
    </xf>
    <xf numFmtId="196" fontId="5" fillId="0" borderId="0" xfId="0" applyNumberFormat="1" applyFont="1" applyBorder="1" applyAlignment="1">
      <alignment horizontal="center" vertical="top"/>
    </xf>
    <xf numFmtId="196" fontId="5" fillId="0" borderId="0" xfId="0" applyNumberFormat="1" applyFont="1" applyBorder="1" applyAlignment="1">
      <alignment/>
    </xf>
    <xf numFmtId="196" fontId="5" fillId="0" borderId="0" xfId="0" applyNumberFormat="1" applyFont="1" applyAlignment="1">
      <alignment horizontal="center" vertical="top"/>
    </xf>
    <xf numFmtId="186" fontId="25" fillId="0" borderId="0" xfId="0" applyNumberFormat="1" applyFont="1" applyAlignment="1">
      <alignment/>
    </xf>
    <xf numFmtId="0" fontId="28" fillId="0" borderId="14" xfId="0" applyFont="1" applyBorder="1" applyAlignment="1">
      <alignment horizontal="center" vertical="center" wrapText="1"/>
    </xf>
    <xf numFmtId="196" fontId="28" fillId="0" borderId="10" xfId="0" applyNumberFormat="1" applyFont="1" applyBorder="1" applyAlignment="1">
      <alignment horizontal="center" vertical="center" wrapText="1"/>
    </xf>
    <xf numFmtId="190" fontId="25" fillId="0" borderId="10" xfId="0" applyNumberFormat="1" applyFont="1" applyBorder="1" applyAlignment="1">
      <alignment horizontal="right"/>
    </xf>
    <xf numFmtId="2" fontId="25" fillId="0" borderId="10" xfId="0" applyNumberFormat="1" applyFont="1" applyBorder="1" applyAlignment="1">
      <alignment horizontal="right"/>
    </xf>
    <xf numFmtId="186" fontId="25" fillId="0" borderId="10" xfId="0" applyNumberFormat="1" applyFont="1" applyBorder="1" applyAlignment="1">
      <alignment/>
    </xf>
    <xf numFmtId="0" fontId="0" fillId="0" borderId="10" xfId="0" applyBorder="1" applyAlignment="1">
      <alignment/>
    </xf>
    <xf numFmtId="0" fontId="0" fillId="0" borderId="10" xfId="0" applyBorder="1" applyAlignment="1">
      <alignment vertical="center"/>
    </xf>
    <xf numFmtId="0" fontId="25" fillId="0" borderId="10" xfId="0" applyFont="1" applyBorder="1" applyAlignment="1">
      <alignment vertical="center" wrapText="1"/>
    </xf>
    <xf numFmtId="0" fontId="32" fillId="0" borderId="10" xfId="0" applyFont="1" applyBorder="1" applyAlignment="1">
      <alignment/>
    </xf>
    <xf numFmtId="0" fontId="32" fillId="0" borderId="10" xfId="0" applyFont="1" applyBorder="1" applyAlignment="1">
      <alignment horizontal="center" vertical="top"/>
    </xf>
    <xf numFmtId="0" fontId="32" fillId="0" borderId="0" xfId="0" applyFont="1" applyAlignment="1">
      <alignment/>
    </xf>
    <xf numFmtId="0" fontId="26" fillId="0" borderId="10" xfId="0" applyFont="1" applyBorder="1" applyAlignment="1">
      <alignment horizontal="center" vertical="top" wrapText="1"/>
    </xf>
    <xf numFmtId="0" fontId="26" fillId="0" borderId="10" xfId="0" applyFont="1" applyBorder="1" applyAlignment="1">
      <alignment horizontal="left" vertical="top" wrapText="1"/>
    </xf>
    <xf numFmtId="14" fontId="26" fillId="0" borderId="10" xfId="0" applyNumberFormat="1" applyFont="1" applyBorder="1" applyAlignment="1">
      <alignment horizontal="center" vertical="top" wrapText="1"/>
    </xf>
    <xf numFmtId="0" fontId="0" fillId="0" borderId="10" xfId="0" applyBorder="1" applyAlignment="1">
      <alignment vertical="top" wrapText="1"/>
    </xf>
    <xf numFmtId="14" fontId="26" fillId="0" borderId="10" xfId="0" applyNumberFormat="1" applyFont="1" applyBorder="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center" vertical="top" wrapText="1"/>
    </xf>
    <xf numFmtId="190" fontId="25" fillId="0" borderId="10" xfId="0" applyNumberFormat="1" applyFont="1" applyBorder="1" applyAlignment="1">
      <alignment horizontal="right"/>
    </xf>
    <xf numFmtId="0" fontId="25" fillId="0" borderId="10" xfId="0" applyFont="1" applyBorder="1" applyAlignment="1">
      <alignment horizontal="center" vertical="center"/>
    </xf>
    <xf numFmtId="190" fontId="25" fillId="0" borderId="0" xfId="0" applyNumberFormat="1" applyFont="1" applyAlignment="1">
      <alignment horizontal="right"/>
    </xf>
    <xf numFmtId="0" fontId="28" fillId="0" borderId="15" xfId="0" applyFont="1" applyBorder="1" applyAlignment="1">
      <alignment horizontal="center" vertical="center"/>
    </xf>
    <xf numFmtId="0" fontId="28" fillId="0" borderId="14" xfId="0" applyFont="1" applyBorder="1" applyAlignment="1">
      <alignment horizontal="center" vertical="center"/>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5" fillId="0" borderId="12" xfId="0" applyFont="1" applyBorder="1" applyAlignment="1">
      <alignment horizontal="center" vertical="top" wrapText="1"/>
    </xf>
    <xf numFmtId="0" fontId="5" fillId="0" borderId="16" xfId="0" applyFont="1" applyBorder="1" applyAlignment="1">
      <alignment horizontal="center" vertical="top" wrapText="1"/>
    </xf>
    <xf numFmtId="0" fontId="5" fillId="0" borderId="13" xfId="0" applyFont="1" applyBorder="1" applyAlignment="1">
      <alignment horizontal="center" vertical="top" wrapText="1"/>
    </xf>
    <xf numFmtId="0" fontId="5" fillId="0" borderId="10" xfId="0" applyFont="1" applyBorder="1" applyAlignment="1">
      <alignment horizontal="center" vertical="center"/>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 xfId="0" applyFont="1" applyBorder="1" applyAlignment="1">
      <alignment horizontal="center" vertical="top"/>
    </xf>
    <xf numFmtId="0" fontId="5" fillId="0" borderId="16" xfId="0" applyFont="1" applyBorder="1" applyAlignment="1">
      <alignment horizontal="center" vertical="top"/>
    </xf>
    <xf numFmtId="0" fontId="5" fillId="0" borderId="13" xfId="0" applyFont="1" applyBorder="1" applyAlignment="1">
      <alignment horizontal="center" vertical="top"/>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top" wrapText="1"/>
    </xf>
    <xf numFmtId="0" fontId="6" fillId="0" borderId="0" xfId="0" applyFont="1" applyFill="1" applyBorder="1" applyAlignment="1">
      <alignment horizontal="center" vertical="top" wrapText="1"/>
    </xf>
    <xf numFmtId="0" fontId="5" fillId="0" borderId="10" xfId="0" applyFont="1" applyBorder="1" applyAlignment="1">
      <alignment horizontal="left" vertical="top" wrapText="1"/>
    </xf>
    <xf numFmtId="190" fontId="5" fillId="0" borderId="10" xfId="0" applyNumberFormat="1" applyFont="1" applyBorder="1" applyAlignment="1">
      <alignment horizontal="center" vertical="top"/>
    </xf>
    <xf numFmtId="0" fontId="25" fillId="0" borderId="1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3"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6"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6" xfId="0" applyFont="1" applyBorder="1" applyAlignment="1">
      <alignment horizontal="center" vertical="center"/>
    </xf>
    <xf numFmtId="0" fontId="29" fillId="0" borderId="10" xfId="0" applyFont="1" applyBorder="1" applyAlignment="1">
      <alignment horizontal="center" vertical="center" wrapText="1"/>
    </xf>
    <xf numFmtId="0" fontId="29" fillId="0" borderId="12" xfId="0" applyFont="1" applyBorder="1" applyAlignment="1">
      <alignment horizontal="center" vertical="top" wrapText="1"/>
    </xf>
    <xf numFmtId="0" fontId="29" fillId="0" borderId="13" xfId="0" applyFont="1" applyBorder="1" applyAlignment="1">
      <alignment horizontal="center" vertical="top"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29" fillId="0" borderId="10" xfId="0" applyFont="1" applyBorder="1" applyAlignment="1">
      <alignment horizontal="center" vertical="top" wrapText="1"/>
    </xf>
    <xf numFmtId="0" fontId="29" fillId="0" borderId="10" xfId="0" applyFont="1" applyBorder="1" applyAlignment="1">
      <alignment horizontal="left" vertical="top" wrapText="1"/>
    </xf>
    <xf numFmtId="0" fontId="29" fillId="0" borderId="16" xfId="0" applyFont="1" applyBorder="1" applyAlignment="1">
      <alignment horizontal="center" vertical="top" wrapText="1"/>
    </xf>
    <xf numFmtId="0" fontId="29" fillId="0" borderId="16" xfId="0" applyFont="1" applyBorder="1" applyAlignment="1">
      <alignment horizontal="left" vertical="top" wrapText="1"/>
    </xf>
    <xf numFmtId="0" fontId="30"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186" fontId="5" fillId="0" borderId="10" xfId="0" applyNumberFormat="1" applyFont="1" applyBorder="1" applyAlignment="1">
      <alignment horizontal="center" vertical="top" wrapText="1"/>
    </xf>
    <xf numFmtId="0" fontId="5" fillId="0" borderId="10" xfId="0" applyFont="1" applyFill="1" applyBorder="1" applyAlignment="1">
      <alignment horizontal="left" vertical="top" wrapText="1"/>
    </xf>
    <xf numFmtId="0" fontId="5" fillId="0" borderId="10" xfId="0" applyFont="1" applyBorder="1" applyAlignment="1">
      <alignment horizontal="center" vertical="top"/>
    </xf>
    <xf numFmtId="0" fontId="5" fillId="0" borderId="13" xfId="0" applyFont="1" applyBorder="1" applyAlignment="1">
      <alignment horizontal="center" vertical="center" wrapText="1"/>
    </xf>
    <xf numFmtId="0" fontId="5" fillId="0" borderId="10" xfId="0" applyFont="1" applyFill="1" applyBorder="1" applyAlignment="1">
      <alignment horizontal="center" vertical="top"/>
    </xf>
    <xf numFmtId="191" fontId="5" fillId="0" borderId="10" xfId="0" applyNumberFormat="1" applyFont="1" applyBorder="1" applyAlignment="1">
      <alignment horizontal="center" vertical="top" wrapText="1"/>
    </xf>
    <xf numFmtId="188" fontId="5" fillId="0" borderId="10" xfId="0" applyNumberFormat="1" applyFont="1" applyBorder="1" applyAlignment="1">
      <alignment horizontal="center" vertical="top" wrapText="1"/>
    </xf>
    <xf numFmtId="0" fontId="5" fillId="0" borderId="10" xfId="0" applyFont="1" applyBorder="1" applyAlignment="1">
      <alignment vertical="top" wrapText="1"/>
    </xf>
    <xf numFmtId="0" fontId="26" fillId="0" borderId="10" xfId="0" applyFont="1" applyBorder="1" applyAlignment="1">
      <alignment horizontal="center" vertical="center"/>
    </xf>
    <xf numFmtId="2" fontId="5" fillId="0" borderId="10" xfId="0" applyNumberFormat="1" applyFont="1" applyBorder="1" applyAlignment="1">
      <alignment horizontal="center" vertical="top" wrapText="1"/>
    </xf>
    <xf numFmtId="188" fontId="5" fillId="0" borderId="12" xfId="0" applyNumberFormat="1" applyFont="1" applyBorder="1" applyAlignment="1">
      <alignment horizontal="center" vertical="top" wrapText="1"/>
    </xf>
    <xf numFmtId="188" fontId="5" fillId="0" borderId="16" xfId="0" applyNumberFormat="1" applyFont="1" applyBorder="1" applyAlignment="1">
      <alignment horizontal="center" vertical="top" wrapText="1"/>
    </xf>
    <xf numFmtId="188" fontId="5" fillId="0" borderId="13" xfId="0" applyNumberFormat="1" applyFont="1" applyBorder="1" applyAlignment="1">
      <alignment horizontal="center" vertical="top" wrapText="1"/>
    </xf>
    <xf numFmtId="0" fontId="28" fillId="0" borderId="10" xfId="0" applyFont="1" applyBorder="1" applyAlignment="1">
      <alignment horizontal="center" vertical="top" wrapText="1"/>
    </xf>
    <xf numFmtId="0" fontId="0" fillId="0" borderId="13" xfId="0" applyBorder="1" applyAlignment="1">
      <alignment/>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1" xfId="0" applyFont="1" applyBorder="1" applyAlignment="1">
      <alignment horizontal="center" vertical="center" wrapText="1"/>
    </xf>
    <xf numFmtId="0" fontId="24" fillId="0" borderId="10" xfId="0" applyFont="1" applyBorder="1" applyAlignment="1">
      <alignment horizontal="center"/>
    </xf>
    <xf numFmtId="0" fontId="26" fillId="0" borderId="0" xfId="0" applyFont="1" applyAlignment="1">
      <alignment horizontal="center" vertical="top" wrapText="1"/>
    </xf>
    <xf numFmtId="0" fontId="33" fillId="0" borderId="0" xfId="0" applyFont="1" applyAlignment="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149</xdr:row>
      <xdr:rowOff>0</xdr:rowOff>
    </xdr:from>
    <xdr:to>
      <xdr:col>8</xdr:col>
      <xdr:colOff>0</xdr:colOff>
      <xdr:row>149</xdr:row>
      <xdr:rowOff>0</xdr:rowOff>
    </xdr:to>
    <xdr:sp>
      <xdr:nvSpPr>
        <xdr:cNvPr id="1" name="Line 1"/>
        <xdr:cNvSpPr>
          <a:spLocks/>
        </xdr:cNvSpPr>
      </xdr:nvSpPr>
      <xdr:spPr>
        <a:xfrm>
          <a:off x="4933950" y="107622975"/>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149</xdr:row>
      <xdr:rowOff>0</xdr:rowOff>
    </xdr:from>
    <xdr:to>
      <xdr:col>8</xdr:col>
      <xdr:colOff>9525</xdr:colOff>
      <xdr:row>149</xdr:row>
      <xdr:rowOff>0</xdr:rowOff>
    </xdr:to>
    <xdr:sp>
      <xdr:nvSpPr>
        <xdr:cNvPr id="2" name="Line 2"/>
        <xdr:cNvSpPr>
          <a:spLocks/>
        </xdr:cNvSpPr>
      </xdr:nvSpPr>
      <xdr:spPr>
        <a:xfrm>
          <a:off x="4933950" y="107622975"/>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141</xdr:row>
      <xdr:rowOff>0</xdr:rowOff>
    </xdr:from>
    <xdr:to>
      <xdr:col>9</xdr:col>
      <xdr:colOff>76200</xdr:colOff>
      <xdr:row>141</xdr:row>
      <xdr:rowOff>0</xdr:rowOff>
    </xdr:to>
    <xdr:sp>
      <xdr:nvSpPr>
        <xdr:cNvPr id="1" name="Line 1"/>
        <xdr:cNvSpPr>
          <a:spLocks/>
        </xdr:cNvSpPr>
      </xdr:nvSpPr>
      <xdr:spPr>
        <a:xfrm>
          <a:off x="6334125" y="105584625"/>
          <a:ext cx="1028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361950</xdr:colOff>
      <xdr:row>141</xdr:row>
      <xdr:rowOff>0</xdr:rowOff>
    </xdr:from>
    <xdr:to>
      <xdr:col>9</xdr:col>
      <xdr:colOff>0</xdr:colOff>
      <xdr:row>141</xdr:row>
      <xdr:rowOff>0</xdr:rowOff>
    </xdr:to>
    <xdr:sp>
      <xdr:nvSpPr>
        <xdr:cNvPr id="2" name="Line 2"/>
        <xdr:cNvSpPr>
          <a:spLocks/>
        </xdr:cNvSpPr>
      </xdr:nvSpPr>
      <xdr:spPr>
        <a:xfrm>
          <a:off x="6315075" y="105584625"/>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141</xdr:row>
      <xdr:rowOff>0</xdr:rowOff>
    </xdr:from>
    <xdr:to>
      <xdr:col>9</xdr:col>
      <xdr:colOff>9525</xdr:colOff>
      <xdr:row>141</xdr:row>
      <xdr:rowOff>0</xdr:rowOff>
    </xdr:to>
    <xdr:sp>
      <xdr:nvSpPr>
        <xdr:cNvPr id="3" name="Line 3"/>
        <xdr:cNvSpPr>
          <a:spLocks/>
        </xdr:cNvSpPr>
      </xdr:nvSpPr>
      <xdr:spPr>
        <a:xfrm>
          <a:off x="6438900" y="10558462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5"/>
  <sheetViews>
    <sheetView zoomScale="70" zoomScaleNormal="70" zoomScaleSheetLayoutView="100" zoomScalePageLayoutView="0" workbookViewId="0" topLeftCell="A1">
      <selection activeCell="M4" sqref="M4"/>
    </sheetView>
  </sheetViews>
  <sheetFormatPr defaultColWidth="9.140625" defaultRowHeight="12.75"/>
  <cols>
    <col min="1" max="1" width="5.7109375" style="86" customWidth="1"/>
    <col min="2" max="2" width="29.7109375" style="86" customWidth="1"/>
    <col min="3" max="3" width="15.7109375" style="86" customWidth="1"/>
    <col min="4" max="4" width="26.8515625" style="86" customWidth="1"/>
    <col min="5" max="5" width="11.421875" style="86" hidden="1" customWidth="1"/>
    <col min="6" max="6" width="8.28125" style="86" hidden="1" customWidth="1"/>
    <col min="7" max="7" width="16.57421875" style="145" customWidth="1"/>
    <col min="8" max="8" width="15.28125" style="86" customWidth="1"/>
    <col min="9" max="9" width="11.140625" style="135" customWidth="1"/>
    <col min="10" max="10" width="9.140625" style="86" customWidth="1"/>
    <col min="11" max="12" width="19.57421875" style="86" bestFit="1" customWidth="1"/>
    <col min="13" max="13" width="13.8515625" style="86" bestFit="1" customWidth="1"/>
    <col min="14" max="14" width="21.140625" style="86" bestFit="1" customWidth="1"/>
    <col min="15" max="15" width="13.8515625" style="86" bestFit="1" customWidth="1"/>
    <col min="16" max="16" width="24.28125" style="86" bestFit="1" customWidth="1"/>
    <col min="17" max="16384" width="9.140625" style="86" customWidth="1"/>
  </cols>
  <sheetData>
    <row r="2" spans="1:16" ht="22.5">
      <c r="A2" s="180" t="s">
        <v>319</v>
      </c>
      <c r="B2" s="180"/>
      <c r="C2" s="180"/>
      <c r="D2" s="180"/>
      <c r="E2" s="180"/>
      <c r="F2" s="180"/>
      <c r="G2" s="180"/>
      <c r="H2" s="180"/>
      <c r="I2" s="180"/>
      <c r="J2" s="180"/>
      <c r="K2" s="180"/>
      <c r="L2" s="180"/>
      <c r="M2" s="180"/>
      <c r="N2" s="180"/>
      <c r="O2" s="180"/>
      <c r="P2" s="180"/>
    </row>
    <row r="3" spans="1:16" s="3" customFormat="1" ht="65.25" customHeight="1">
      <c r="A3" s="2" t="s">
        <v>3086</v>
      </c>
      <c r="B3" s="87" t="s">
        <v>2320</v>
      </c>
      <c r="C3" s="2" t="s">
        <v>1504</v>
      </c>
      <c r="D3" s="87" t="s">
        <v>320</v>
      </c>
      <c r="E3" s="183" t="s">
        <v>321</v>
      </c>
      <c r="F3" s="183"/>
      <c r="G3" s="151" t="s">
        <v>322</v>
      </c>
      <c r="H3" s="2" t="s">
        <v>323</v>
      </c>
      <c r="I3" s="137" t="s">
        <v>1719</v>
      </c>
      <c r="J3" s="2" t="s">
        <v>3779</v>
      </c>
      <c r="K3" s="2" t="s">
        <v>3780</v>
      </c>
      <c r="L3" s="2" t="s">
        <v>3781</v>
      </c>
      <c r="M3" s="2" t="s">
        <v>3782</v>
      </c>
      <c r="N3" s="2" t="s">
        <v>3783</v>
      </c>
      <c r="O3" s="2" t="s">
        <v>3784</v>
      </c>
      <c r="P3" s="2" t="s">
        <v>3785</v>
      </c>
    </row>
    <row r="4" spans="1:16" ht="25.5">
      <c r="A4" s="88">
        <v>1</v>
      </c>
      <c r="B4" s="1" t="s">
        <v>324</v>
      </c>
      <c r="C4" s="88" t="s">
        <v>325</v>
      </c>
      <c r="D4" s="1" t="s">
        <v>326</v>
      </c>
      <c r="E4" s="88">
        <v>6</v>
      </c>
      <c r="F4" s="88">
        <v>250</v>
      </c>
      <c r="G4" s="152">
        <v>34516</v>
      </c>
      <c r="H4" s="88">
        <f>E4*F4/1000</f>
        <v>1.5</v>
      </c>
      <c r="I4" s="57" t="s">
        <v>653</v>
      </c>
      <c r="J4" s="58"/>
      <c r="K4" s="58"/>
      <c r="L4" s="58"/>
      <c r="M4" s="58"/>
      <c r="N4" s="58"/>
      <c r="O4" s="58"/>
      <c r="P4" s="58"/>
    </row>
    <row r="5" spans="1:16" ht="25.5">
      <c r="A5" s="88">
        <v>2</v>
      </c>
      <c r="B5" s="1" t="s">
        <v>324</v>
      </c>
      <c r="C5" s="88" t="s">
        <v>325</v>
      </c>
      <c r="D5" s="1" t="s">
        <v>327</v>
      </c>
      <c r="E5" s="88">
        <v>8</v>
      </c>
      <c r="F5" s="88">
        <v>250</v>
      </c>
      <c r="G5" s="152">
        <v>35187</v>
      </c>
      <c r="H5" s="88">
        <f>E5*F5/1000</f>
        <v>2</v>
      </c>
      <c r="I5" s="57" t="s">
        <v>696</v>
      </c>
      <c r="J5" s="58"/>
      <c r="K5" s="58"/>
      <c r="L5" s="58"/>
      <c r="M5" s="58"/>
      <c r="N5" s="58"/>
      <c r="O5" s="58"/>
      <c r="P5" s="58"/>
    </row>
    <row r="6" spans="1:16" ht="25.5">
      <c r="A6" s="88">
        <v>3</v>
      </c>
      <c r="B6" s="1" t="s">
        <v>328</v>
      </c>
      <c r="C6" s="88" t="s">
        <v>329</v>
      </c>
      <c r="D6" s="1" t="s">
        <v>330</v>
      </c>
      <c r="E6" s="88">
        <v>8</v>
      </c>
      <c r="F6" s="88">
        <v>230</v>
      </c>
      <c r="G6" s="152">
        <v>36267</v>
      </c>
      <c r="H6" s="88">
        <f>E6*F6/1000</f>
        <v>1.84</v>
      </c>
      <c r="I6" s="57" t="s">
        <v>2897</v>
      </c>
      <c r="J6" s="58"/>
      <c r="K6" s="58"/>
      <c r="L6" s="58"/>
      <c r="M6" s="58"/>
      <c r="N6" s="58"/>
      <c r="O6" s="58"/>
      <c r="P6" s="58"/>
    </row>
    <row r="8" spans="3:8" ht="15.75">
      <c r="C8" s="182" t="s">
        <v>331</v>
      </c>
      <c r="D8" s="182"/>
      <c r="G8" s="167">
        <f>SUM(H4:H6)</f>
        <v>5.34</v>
      </c>
      <c r="H8" s="168" t="s">
        <v>2876</v>
      </c>
    </row>
    <row r="10" spans="1:16" ht="22.5" customHeight="1">
      <c r="A10" s="181" t="s">
        <v>652</v>
      </c>
      <c r="B10" s="181"/>
      <c r="C10" s="181"/>
      <c r="D10" s="181"/>
      <c r="E10" s="181"/>
      <c r="F10" s="181"/>
      <c r="G10" s="181"/>
      <c r="H10" s="181"/>
      <c r="I10" s="181"/>
      <c r="J10" s="181"/>
      <c r="K10" s="181"/>
      <c r="L10" s="181"/>
      <c r="M10" s="181"/>
      <c r="N10" s="181"/>
      <c r="O10" s="181"/>
      <c r="P10" s="181"/>
    </row>
    <row r="12" spans="1:16" s="3" customFormat="1" ht="69.75" customHeight="1">
      <c r="A12" s="2" t="s">
        <v>3086</v>
      </c>
      <c r="B12" s="87" t="s">
        <v>2320</v>
      </c>
      <c r="C12" s="2" t="s">
        <v>1504</v>
      </c>
      <c r="D12" s="87" t="s">
        <v>320</v>
      </c>
      <c r="E12" s="183" t="s">
        <v>321</v>
      </c>
      <c r="F12" s="183"/>
      <c r="G12" s="151" t="s">
        <v>322</v>
      </c>
      <c r="H12" s="2" t="s">
        <v>323</v>
      </c>
      <c r="I12" s="137" t="s">
        <v>1719</v>
      </c>
      <c r="J12" s="2" t="s">
        <v>3779</v>
      </c>
      <c r="K12" s="2" t="s">
        <v>3780</v>
      </c>
      <c r="L12" s="2" t="s">
        <v>3781</v>
      </c>
      <c r="M12" s="2" t="s">
        <v>3782</v>
      </c>
      <c r="N12" s="2" t="s">
        <v>3783</v>
      </c>
      <c r="O12" s="2" t="s">
        <v>3784</v>
      </c>
      <c r="P12" s="2" t="s">
        <v>3785</v>
      </c>
    </row>
    <row r="13" spans="1:16" ht="38.25">
      <c r="A13" s="88">
        <v>1</v>
      </c>
      <c r="B13" s="1" t="s">
        <v>332</v>
      </c>
      <c r="C13" s="9" t="s">
        <v>333</v>
      </c>
      <c r="D13" s="1" t="s">
        <v>334</v>
      </c>
      <c r="E13" s="88">
        <v>1</v>
      </c>
      <c r="F13" s="88">
        <v>225</v>
      </c>
      <c r="G13" s="152">
        <v>35884</v>
      </c>
      <c r="H13" s="88">
        <f>E13*F13/1000</f>
        <v>0.225</v>
      </c>
      <c r="I13" s="57" t="s">
        <v>696</v>
      </c>
      <c r="J13" s="58"/>
      <c r="K13" s="58"/>
      <c r="L13" s="58"/>
      <c r="M13" s="58"/>
      <c r="N13" s="58"/>
      <c r="O13" s="58"/>
      <c r="P13" s="58"/>
    </row>
    <row r="15" spans="3:8" ht="15.75">
      <c r="C15" s="182" t="s">
        <v>331</v>
      </c>
      <c r="D15" s="182"/>
      <c r="E15" s="58"/>
      <c r="F15" s="58"/>
      <c r="G15" s="166">
        <f>SUM(H13)</f>
        <v>0.225</v>
      </c>
      <c r="H15" s="168" t="s">
        <v>2876</v>
      </c>
    </row>
  </sheetData>
  <sheetProtection/>
  <mergeCells count="6">
    <mergeCell ref="A2:P2"/>
    <mergeCell ref="A10:P10"/>
    <mergeCell ref="C8:D8"/>
    <mergeCell ref="C15:D15"/>
    <mergeCell ref="E12:F12"/>
    <mergeCell ref="E3:F3"/>
  </mergeCells>
  <printOptions/>
  <pageMargins left="0.75" right="0.75" top="1" bottom="0.5" header="0" footer="0"/>
  <pageSetup horizontalDpi="600" verticalDpi="600" orientation="portrait" paperSize="9" scale="80" r:id="rId1"/>
  <headerFooter alignWithMargins="0">
    <oddFooter>&amp;C&amp;8Page &amp;P&amp;R&amp;8&amp;Z&amp;F</oddFooter>
  </headerFooter>
</worksheet>
</file>

<file path=xl/worksheets/sheet10.xml><?xml version="1.0" encoding="utf-8"?>
<worksheet xmlns="http://schemas.openxmlformats.org/spreadsheetml/2006/main" xmlns:r="http://schemas.openxmlformats.org/officeDocument/2006/relationships">
  <dimension ref="A1:Q129"/>
  <sheetViews>
    <sheetView zoomScale="70" zoomScaleNormal="70" zoomScaleSheetLayoutView="100" zoomScalePageLayoutView="0" workbookViewId="0" topLeftCell="A1">
      <pane ySplit="3" topLeftCell="A4" activePane="bottomLeft" state="frozen"/>
      <selection pane="topLeft" activeCell="A1" sqref="A1"/>
      <selection pane="bottomLeft" activeCell="A1" sqref="A1:Q1"/>
    </sheetView>
  </sheetViews>
  <sheetFormatPr defaultColWidth="9.140625" defaultRowHeight="12.75"/>
  <cols>
    <col min="1" max="1" width="6.140625" style="8" customWidth="1"/>
    <col min="2" max="2" width="22.140625" style="63" customWidth="1"/>
    <col min="3" max="3" width="13.57421875" style="63" customWidth="1"/>
    <col min="4" max="4" width="7.7109375" style="8" customWidth="1"/>
    <col min="5" max="5" width="8.57421875" style="8" customWidth="1"/>
    <col min="6" max="6" width="16.8515625" style="63" customWidth="1"/>
    <col min="7" max="7" width="10.140625" style="11" customWidth="1"/>
    <col min="8" max="8" width="8.421875" style="8" customWidth="1"/>
    <col min="9" max="9" width="12.28125" style="51" customWidth="1"/>
    <col min="10" max="10" width="15.28125" style="51" customWidth="1"/>
    <col min="11" max="11" width="13.00390625" style="63" customWidth="1"/>
    <col min="12" max="12" width="19.57421875" style="63" customWidth="1"/>
    <col min="13" max="13" width="18.7109375" style="63" customWidth="1"/>
    <col min="14" max="14" width="17.140625" style="63" customWidth="1"/>
    <col min="15" max="15" width="19.28125" style="63" customWidth="1"/>
    <col min="16" max="16" width="16.7109375" style="63" customWidth="1"/>
    <col min="17" max="17" width="35.28125" style="63" customWidth="1"/>
    <col min="18" max="16384" width="9.140625" style="63" customWidth="1"/>
  </cols>
  <sheetData>
    <row r="1" spans="1:17" ht="22.5" customHeight="1">
      <c r="A1" s="181" t="s">
        <v>3644</v>
      </c>
      <c r="B1" s="181"/>
      <c r="C1" s="181"/>
      <c r="D1" s="181"/>
      <c r="E1" s="181"/>
      <c r="F1" s="181"/>
      <c r="G1" s="181"/>
      <c r="H1" s="181"/>
      <c r="I1" s="181"/>
      <c r="J1" s="181"/>
      <c r="K1" s="181"/>
      <c r="L1" s="181"/>
      <c r="M1" s="181"/>
      <c r="N1" s="181"/>
      <c r="O1" s="181"/>
      <c r="P1" s="181"/>
      <c r="Q1" s="181"/>
    </row>
    <row r="2" spans="1:17" s="14" customFormat="1" ht="38.25" customHeight="1">
      <c r="A2" s="211" t="s">
        <v>3086</v>
      </c>
      <c r="B2" s="211" t="s">
        <v>1741</v>
      </c>
      <c r="C2" s="211" t="s">
        <v>1504</v>
      </c>
      <c r="D2" s="211" t="s">
        <v>1505</v>
      </c>
      <c r="E2" s="211"/>
      <c r="F2" s="211" t="s">
        <v>2693</v>
      </c>
      <c r="G2" s="209" t="s">
        <v>3463</v>
      </c>
      <c r="H2" s="209"/>
      <c r="I2" s="209" t="s">
        <v>1719</v>
      </c>
      <c r="J2" s="209" t="s">
        <v>2694</v>
      </c>
      <c r="K2" s="209" t="s">
        <v>3779</v>
      </c>
      <c r="L2" s="209" t="s">
        <v>3780</v>
      </c>
      <c r="M2" s="209" t="s">
        <v>3781</v>
      </c>
      <c r="N2" s="209" t="s">
        <v>3782</v>
      </c>
      <c r="O2" s="209" t="s">
        <v>3783</v>
      </c>
      <c r="P2" s="209" t="s">
        <v>3784</v>
      </c>
      <c r="Q2" s="209" t="s">
        <v>3785</v>
      </c>
    </row>
    <row r="3" spans="1:17" s="108" customFormat="1" ht="31.5" customHeight="1">
      <c r="A3" s="211"/>
      <c r="B3" s="211"/>
      <c r="C3" s="211"/>
      <c r="D3" s="96" t="s">
        <v>2876</v>
      </c>
      <c r="E3" s="2" t="s">
        <v>2695</v>
      </c>
      <c r="F3" s="211"/>
      <c r="G3" s="99" t="s">
        <v>3613</v>
      </c>
      <c r="H3" s="2" t="s">
        <v>2876</v>
      </c>
      <c r="I3" s="209"/>
      <c r="J3" s="209"/>
      <c r="K3" s="209"/>
      <c r="L3" s="209"/>
      <c r="M3" s="209"/>
      <c r="N3" s="209"/>
      <c r="O3" s="209"/>
      <c r="P3" s="209"/>
      <c r="Q3" s="209"/>
    </row>
    <row r="4" spans="1:17" ht="73.5" customHeight="1">
      <c r="A4" s="192">
        <v>1</v>
      </c>
      <c r="B4" s="196" t="s">
        <v>3257</v>
      </c>
      <c r="C4" s="187" t="s">
        <v>2227</v>
      </c>
      <c r="D4" s="192">
        <v>2.5</v>
      </c>
      <c r="E4" s="192" t="s">
        <v>2963</v>
      </c>
      <c r="F4" s="187" t="s">
        <v>3258</v>
      </c>
      <c r="G4" s="60" t="s">
        <v>3262</v>
      </c>
      <c r="H4" s="9">
        <v>1.25</v>
      </c>
      <c r="I4" s="234" t="s">
        <v>3374</v>
      </c>
      <c r="J4" s="234" t="s">
        <v>2024</v>
      </c>
      <c r="K4" s="1"/>
      <c r="L4" s="1"/>
      <c r="M4" s="1"/>
      <c r="N4" s="1"/>
      <c r="O4" s="1"/>
      <c r="P4" s="1"/>
      <c r="Q4" s="1"/>
    </row>
    <row r="5" spans="1:17" ht="18.75" customHeight="1">
      <c r="A5" s="194"/>
      <c r="B5" s="198"/>
      <c r="C5" s="189"/>
      <c r="D5" s="194"/>
      <c r="E5" s="194"/>
      <c r="F5" s="189"/>
      <c r="G5" s="60">
        <v>39211</v>
      </c>
      <c r="H5" s="9">
        <v>1.25</v>
      </c>
      <c r="I5" s="239"/>
      <c r="J5" s="239"/>
      <c r="K5" s="1"/>
      <c r="L5" s="1"/>
      <c r="M5" s="1"/>
      <c r="N5" s="1"/>
      <c r="O5" s="1"/>
      <c r="P5" s="1"/>
      <c r="Q5" s="1"/>
    </row>
    <row r="6" spans="1:17" ht="90.75" customHeight="1">
      <c r="A6" s="61">
        <v>2</v>
      </c>
      <c r="B6" s="101" t="s">
        <v>1437</v>
      </c>
      <c r="C6" s="89" t="s">
        <v>2227</v>
      </c>
      <c r="D6" s="61">
        <v>1.25</v>
      </c>
      <c r="E6" s="61" t="s">
        <v>2960</v>
      </c>
      <c r="F6" s="89" t="s">
        <v>3258</v>
      </c>
      <c r="G6" s="60" t="s">
        <v>1439</v>
      </c>
      <c r="H6" s="9">
        <v>1.25</v>
      </c>
      <c r="I6" s="56" t="s">
        <v>3374</v>
      </c>
      <c r="J6" s="56" t="s">
        <v>2024</v>
      </c>
      <c r="K6" s="1"/>
      <c r="L6" s="1"/>
      <c r="M6" s="1"/>
      <c r="N6" s="1"/>
      <c r="O6" s="1"/>
      <c r="P6" s="1"/>
      <c r="Q6" s="1"/>
    </row>
    <row r="7" spans="1:17" ht="89.25">
      <c r="A7" s="61">
        <v>3</v>
      </c>
      <c r="B7" s="101" t="s">
        <v>3614</v>
      </c>
      <c r="C7" s="89" t="s">
        <v>2227</v>
      </c>
      <c r="D7" s="61">
        <v>1.5</v>
      </c>
      <c r="E7" s="102" t="s">
        <v>3671</v>
      </c>
      <c r="F7" s="1" t="s">
        <v>784</v>
      </c>
      <c r="G7" s="60" t="s">
        <v>785</v>
      </c>
      <c r="H7" s="9">
        <v>1.5</v>
      </c>
      <c r="I7" s="25" t="s">
        <v>786</v>
      </c>
      <c r="J7" s="25" t="s">
        <v>787</v>
      </c>
      <c r="K7" s="1"/>
      <c r="L7" s="1"/>
      <c r="M7" s="1"/>
      <c r="N7" s="1"/>
      <c r="O7" s="1"/>
      <c r="P7" s="1"/>
      <c r="Q7" s="1"/>
    </row>
    <row r="8" spans="1:17" ht="114.75">
      <c r="A8" s="61">
        <v>4</v>
      </c>
      <c r="B8" s="101" t="s">
        <v>2349</v>
      </c>
      <c r="C8" s="89" t="s">
        <v>1920</v>
      </c>
      <c r="D8" s="61">
        <v>0.8</v>
      </c>
      <c r="E8" s="102" t="s">
        <v>1489</v>
      </c>
      <c r="F8" s="89" t="s">
        <v>718</v>
      </c>
      <c r="G8" s="60">
        <v>39182</v>
      </c>
      <c r="H8" s="9">
        <v>0.8</v>
      </c>
      <c r="I8" s="56" t="s">
        <v>1917</v>
      </c>
      <c r="J8" s="56" t="s">
        <v>443</v>
      </c>
      <c r="K8" s="1"/>
      <c r="L8" s="1"/>
      <c r="M8" s="1"/>
      <c r="N8" s="1"/>
      <c r="O8" s="1"/>
      <c r="P8" s="1"/>
      <c r="Q8" s="1"/>
    </row>
    <row r="9" spans="1:17" ht="51">
      <c r="A9" s="61">
        <v>5</v>
      </c>
      <c r="B9" s="101" t="s">
        <v>3765</v>
      </c>
      <c r="C9" s="101" t="s">
        <v>715</v>
      </c>
      <c r="D9" s="61">
        <v>1.65</v>
      </c>
      <c r="E9" s="61" t="s">
        <v>2142</v>
      </c>
      <c r="F9" s="109" t="s">
        <v>3766</v>
      </c>
      <c r="G9" s="60" t="s">
        <v>3767</v>
      </c>
      <c r="H9" s="9">
        <v>1.65</v>
      </c>
      <c r="I9" s="25" t="s">
        <v>2897</v>
      </c>
      <c r="J9" s="25" t="s">
        <v>1068</v>
      </c>
      <c r="K9" s="1"/>
      <c r="L9" s="1"/>
      <c r="M9" s="1"/>
      <c r="N9" s="1"/>
      <c r="O9" s="1"/>
      <c r="P9" s="1"/>
      <c r="Q9" s="1"/>
    </row>
    <row r="10" spans="1:17" ht="48" customHeight="1">
      <c r="A10" s="192">
        <v>6</v>
      </c>
      <c r="B10" s="207" t="s">
        <v>2696</v>
      </c>
      <c r="C10" s="207" t="s">
        <v>2697</v>
      </c>
      <c r="D10" s="205">
        <v>6.4</v>
      </c>
      <c r="E10" s="205" t="s">
        <v>2698</v>
      </c>
      <c r="F10" s="207" t="s">
        <v>1954</v>
      </c>
      <c r="G10" s="60">
        <v>39182</v>
      </c>
      <c r="H10" s="9">
        <v>2.4</v>
      </c>
      <c r="I10" s="230" t="s">
        <v>1917</v>
      </c>
      <c r="J10" s="230" t="s">
        <v>1955</v>
      </c>
      <c r="K10" s="1"/>
      <c r="L10" s="1"/>
      <c r="M10" s="1"/>
      <c r="N10" s="1"/>
      <c r="O10" s="1"/>
      <c r="P10" s="1"/>
      <c r="Q10" s="1"/>
    </row>
    <row r="11" spans="1:17" ht="18.75" customHeight="1">
      <c r="A11" s="194"/>
      <c r="B11" s="207"/>
      <c r="C11" s="207"/>
      <c r="D11" s="205"/>
      <c r="E11" s="205"/>
      <c r="F11" s="207"/>
      <c r="G11" s="60">
        <v>39209</v>
      </c>
      <c r="H11" s="9">
        <v>4</v>
      </c>
      <c r="I11" s="230"/>
      <c r="J11" s="230"/>
      <c r="K11" s="1"/>
      <c r="L11" s="1"/>
      <c r="M11" s="1"/>
      <c r="N11" s="1"/>
      <c r="O11" s="1"/>
      <c r="P11" s="1"/>
      <c r="Q11" s="1"/>
    </row>
    <row r="12" spans="1:17" ht="79.5" customHeight="1">
      <c r="A12" s="205">
        <v>7</v>
      </c>
      <c r="B12" s="207" t="s">
        <v>1030</v>
      </c>
      <c r="C12" s="207" t="s">
        <v>1031</v>
      </c>
      <c r="D12" s="205">
        <v>3.75</v>
      </c>
      <c r="E12" s="205" t="s">
        <v>2391</v>
      </c>
      <c r="F12" s="207" t="s">
        <v>1732</v>
      </c>
      <c r="G12" s="110" t="s">
        <v>1733</v>
      </c>
      <c r="H12" s="9">
        <v>1.25</v>
      </c>
      <c r="I12" s="230" t="s">
        <v>3374</v>
      </c>
      <c r="J12" s="230" t="s">
        <v>1574</v>
      </c>
      <c r="K12" s="1"/>
      <c r="L12" s="1"/>
      <c r="M12" s="1"/>
      <c r="N12" s="1"/>
      <c r="O12" s="1"/>
      <c r="P12" s="1"/>
      <c r="Q12" s="1"/>
    </row>
    <row r="13" spans="1:17" ht="20.25" customHeight="1">
      <c r="A13" s="205"/>
      <c r="B13" s="207"/>
      <c r="C13" s="207"/>
      <c r="D13" s="205"/>
      <c r="E13" s="205"/>
      <c r="F13" s="207"/>
      <c r="G13" s="60" t="s">
        <v>1734</v>
      </c>
      <c r="H13" s="9">
        <v>1.25</v>
      </c>
      <c r="I13" s="230"/>
      <c r="J13" s="230"/>
      <c r="K13" s="1"/>
      <c r="L13" s="1"/>
      <c r="M13" s="1"/>
      <c r="N13" s="1"/>
      <c r="O13" s="1"/>
      <c r="P13" s="1"/>
      <c r="Q13" s="1"/>
    </row>
    <row r="14" spans="1:17" ht="17.25" customHeight="1">
      <c r="A14" s="205"/>
      <c r="B14" s="207"/>
      <c r="C14" s="207"/>
      <c r="D14" s="205"/>
      <c r="E14" s="205"/>
      <c r="F14" s="207"/>
      <c r="G14" s="60">
        <v>39208</v>
      </c>
      <c r="H14" s="9">
        <v>1.25</v>
      </c>
      <c r="I14" s="230"/>
      <c r="J14" s="230"/>
      <c r="K14" s="1"/>
      <c r="L14" s="1"/>
      <c r="M14" s="1"/>
      <c r="N14" s="1"/>
      <c r="O14" s="1"/>
      <c r="P14" s="1"/>
      <c r="Q14" s="1"/>
    </row>
    <row r="15" spans="1:17" ht="64.5" customHeight="1">
      <c r="A15" s="9">
        <v>8</v>
      </c>
      <c r="B15" s="1" t="s">
        <v>771</v>
      </c>
      <c r="C15" s="1" t="s">
        <v>1031</v>
      </c>
      <c r="D15" s="9">
        <v>1.25</v>
      </c>
      <c r="E15" s="9" t="s">
        <v>2960</v>
      </c>
      <c r="F15" s="1" t="s">
        <v>1262</v>
      </c>
      <c r="G15" s="60">
        <v>39244</v>
      </c>
      <c r="H15" s="9">
        <v>1.25</v>
      </c>
      <c r="I15" s="25" t="s">
        <v>2275</v>
      </c>
      <c r="J15" s="25" t="s">
        <v>1354</v>
      </c>
      <c r="K15" s="1"/>
      <c r="L15" s="1"/>
      <c r="M15" s="1"/>
      <c r="N15" s="1"/>
      <c r="O15" s="1"/>
      <c r="P15" s="1"/>
      <c r="Q15" s="1"/>
    </row>
    <row r="16" spans="1:17" ht="69.75" customHeight="1">
      <c r="A16" s="205">
        <v>9</v>
      </c>
      <c r="B16" s="207" t="s">
        <v>3902</v>
      </c>
      <c r="C16" s="207" t="s">
        <v>2697</v>
      </c>
      <c r="D16" s="242">
        <v>9.6</v>
      </c>
      <c r="E16" s="205" t="s">
        <v>2944</v>
      </c>
      <c r="F16" s="207" t="s">
        <v>3903</v>
      </c>
      <c r="G16" s="60" t="s">
        <v>3904</v>
      </c>
      <c r="H16" s="103">
        <v>2.4</v>
      </c>
      <c r="I16" s="230" t="s">
        <v>1917</v>
      </c>
      <c r="J16" s="230" t="s">
        <v>1955</v>
      </c>
      <c r="K16" s="1"/>
      <c r="L16" s="1"/>
      <c r="M16" s="1"/>
      <c r="N16" s="1"/>
      <c r="O16" s="1"/>
      <c r="P16" s="1"/>
      <c r="Q16" s="1"/>
    </row>
    <row r="17" spans="1:17" ht="18" customHeight="1">
      <c r="A17" s="205"/>
      <c r="B17" s="207"/>
      <c r="C17" s="207"/>
      <c r="D17" s="242"/>
      <c r="E17" s="205"/>
      <c r="F17" s="207"/>
      <c r="G17" s="60" t="s">
        <v>3904</v>
      </c>
      <c r="H17" s="103">
        <v>4.8</v>
      </c>
      <c r="I17" s="230"/>
      <c r="J17" s="230"/>
      <c r="K17" s="1"/>
      <c r="L17" s="1"/>
      <c r="M17" s="1"/>
      <c r="N17" s="1"/>
      <c r="O17" s="1"/>
      <c r="P17" s="1"/>
      <c r="Q17" s="1"/>
    </row>
    <row r="18" spans="1:17" ht="18" customHeight="1">
      <c r="A18" s="205"/>
      <c r="B18" s="207"/>
      <c r="C18" s="207"/>
      <c r="D18" s="242"/>
      <c r="E18" s="205"/>
      <c r="F18" s="207"/>
      <c r="G18" s="60" t="s">
        <v>3905</v>
      </c>
      <c r="H18" s="103">
        <v>2.4</v>
      </c>
      <c r="I18" s="230"/>
      <c r="J18" s="230"/>
      <c r="K18" s="1"/>
      <c r="L18" s="1"/>
      <c r="M18" s="1"/>
      <c r="N18" s="1"/>
      <c r="O18" s="1"/>
      <c r="P18" s="1"/>
      <c r="Q18" s="1"/>
    </row>
    <row r="19" spans="1:17" ht="22.5" customHeight="1">
      <c r="A19" s="205">
        <v>10</v>
      </c>
      <c r="B19" s="207" t="s">
        <v>2280</v>
      </c>
      <c r="C19" s="207" t="s">
        <v>1031</v>
      </c>
      <c r="D19" s="242">
        <v>40</v>
      </c>
      <c r="E19" s="205" t="s">
        <v>2281</v>
      </c>
      <c r="F19" s="207" t="s">
        <v>3496</v>
      </c>
      <c r="G19" s="60">
        <v>39304</v>
      </c>
      <c r="H19" s="103">
        <v>5</v>
      </c>
      <c r="I19" s="230" t="s">
        <v>3374</v>
      </c>
      <c r="J19" s="230" t="s">
        <v>1574</v>
      </c>
      <c r="K19" s="1"/>
      <c r="L19" s="1"/>
      <c r="M19" s="1"/>
      <c r="N19" s="1"/>
      <c r="O19" s="1"/>
      <c r="P19" s="1"/>
      <c r="Q19" s="1"/>
    </row>
    <row r="20" spans="1:17" ht="19.5" customHeight="1">
      <c r="A20" s="205"/>
      <c r="B20" s="207"/>
      <c r="C20" s="207"/>
      <c r="D20" s="242"/>
      <c r="E20" s="205"/>
      <c r="F20" s="207"/>
      <c r="G20" s="60">
        <v>39304</v>
      </c>
      <c r="H20" s="103">
        <v>5</v>
      </c>
      <c r="I20" s="230"/>
      <c r="J20" s="230"/>
      <c r="K20" s="1"/>
      <c r="L20" s="1"/>
      <c r="M20" s="1"/>
      <c r="N20" s="1"/>
      <c r="O20" s="1"/>
      <c r="P20" s="1"/>
      <c r="Q20" s="1"/>
    </row>
    <row r="21" spans="1:17" ht="20.25" customHeight="1">
      <c r="A21" s="205"/>
      <c r="B21" s="207"/>
      <c r="C21" s="207"/>
      <c r="D21" s="242"/>
      <c r="E21" s="205"/>
      <c r="F21" s="207"/>
      <c r="G21" s="60" t="s">
        <v>3497</v>
      </c>
      <c r="H21" s="103">
        <v>10</v>
      </c>
      <c r="I21" s="230"/>
      <c r="J21" s="230"/>
      <c r="K21" s="1"/>
      <c r="L21" s="1"/>
      <c r="M21" s="1"/>
      <c r="N21" s="1"/>
      <c r="O21" s="1"/>
      <c r="P21" s="1"/>
      <c r="Q21" s="1"/>
    </row>
    <row r="22" spans="1:17" ht="18" customHeight="1">
      <c r="A22" s="205"/>
      <c r="B22" s="207"/>
      <c r="C22" s="207"/>
      <c r="D22" s="242"/>
      <c r="E22" s="205"/>
      <c r="F22" s="207"/>
      <c r="G22" s="60" t="s">
        <v>3498</v>
      </c>
      <c r="H22" s="103">
        <v>5</v>
      </c>
      <c r="I22" s="230"/>
      <c r="J22" s="230"/>
      <c r="K22" s="1"/>
      <c r="L22" s="1"/>
      <c r="M22" s="1"/>
      <c r="N22" s="1"/>
      <c r="O22" s="1"/>
      <c r="P22" s="1"/>
      <c r="Q22" s="1"/>
    </row>
    <row r="23" spans="1:17" ht="17.25" customHeight="1">
      <c r="A23" s="205"/>
      <c r="B23" s="207"/>
      <c r="C23" s="207"/>
      <c r="D23" s="242"/>
      <c r="E23" s="205"/>
      <c r="F23" s="207"/>
      <c r="G23" s="60" t="s">
        <v>3498</v>
      </c>
      <c r="H23" s="103">
        <v>5</v>
      </c>
      <c r="I23" s="230"/>
      <c r="J23" s="230"/>
      <c r="K23" s="1"/>
      <c r="L23" s="1"/>
      <c r="M23" s="1"/>
      <c r="N23" s="1"/>
      <c r="O23" s="1"/>
      <c r="P23" s="1"/>
      <c r="Q23" s="1"/>
    </row>
    <row r="24" spans="1:17" ht="18" customHeight="1">
      <c r="A24" s="205"/>
      <c r="B24" s="207"/>
      <c r="C24" s="207"/>
      <c r="D24" s="242"/>
      <c r="E24" s="205"/>
      <c r="F24" s="207"/>
      <c r="G24" s="60" t="s">
        <v>3499</v>
      </c>
      <c r="H24" s="103">
        <v>6.25</v>
      </c>
      <c r="I24" s="230"/>
      <c r="J24" s="230"/>
      <c r="K24" s="1"/>
      <c r="L24" s="1"/>
      <c r="M24" s="1"/>
      <c r="N24" s="1"/>
      <c r="O24" s="1"/>
      <c r="P24" s="1"/>
      <c r="Q24" s="1"/>
    </row>
    <row r="25" spans="1:17" ht="14.25" customHeight="1">
      <c r="A25" s="205"/>
      <c r="B25" s="207"/>
      <c r="C25" s="207"/>
      <c r="D25" s="242"/>
      <c r="E25" s="205"/>
      <c r="F25" s="207"/>
      <c r="G25" s="60" t="s">
        <v>1933</v>
      </c>
      <c r="H25" s="103">
        <v>3.75</v>
      </c>
      <c r="I25" s="230"/>
      <c r="J25" s="230"/>
      <c r="K25" s="1"/>
      <c r="L25" s="1"/>
      <c r="M25" s="1"/>
      <c r="N25" s="1"/>
      <c r="O25" s="1"/>
      <c r="P25" s="1"/>
      <c r="Q25" s="1"/>
    </row>
    <row r="26" spans="1:17" ht="69" customHeight="1">
      <c r="A26" s="9">
        <v>11</v>
      </c>
      <c r="B26" s="1" t="s">
        <v>1934</v>
      </c>
      <c r="C26" s="1" t="s">
        <v>1031</v>
      </c>
      <c r="D26" s="103">
        <v>2.5</v>
      </c>
      <c r="E26" s="9" t="s">
        <v>2963</v>
      </c>
      <c r="F26" s="1" t="s">
        <v>1935</v>
      </c>
      <c r="G26" s="60" t="s">
        <v>1936</v>
      </c>
      <c r="H26" s="103">
        <v>2.5</v>
      </c>
      <c r="I26" s="25" t="s">
        <v>1917</v>
      </c>
      <c r="J26" s="25" t="s">
        <v>1937</v>
      </c>
      <c r="K26" s="1"/>
      <c r="L26" s="1"/>
      <c r="M26" s="1"/>
      <c r="N26" s="1"/>
      <c r="O26" s="1"/>
      <c r="P26" s="1"/>
      <c r="Q26" s="1"/>
    </row>
    <row r="27" spans="1:17" ht="59.25" customHeight="1">
      <c r="A27" s="205">
        <v>12</v>
      </c>
      <c r="B27" s="207" t="s">
        <v>1109</v>
      </c>
      <c r="C27" s="207" t="s">
        <v>715</v>
      </c>
      <c r="D27" s="242">
        <v>8.25</v>
      </c>
      <c r="E27" s="205" t="s">
        <v>1110</v>
      </c>
      <c r="F27" s="243" t="s">
        <v>1007</v>
      </c>
      <c r="G27" s="60" t="s">
        <v>3497</v>
      </c>
      <c r="H27" s="103">
        <v>4.95</v>
      </c>
      <c r="I27" s="230" t="s">
        <v>2897</v>
      </c>
      <c r="J27" s="230" t="s">
        <v>1008</v>
      </c>
      <c r="K27" s="1"/>
      <c r="L27" s="1"/>
      <c r="M27" s="1"/>
      <c r="N27" s="1"/>
      <c r="O27" s="1"/>
      <c r="P27" s="1"/>
      <c r="Q27" s="1"/>
    </row>
    <row r="28" spans="1:17" ht="20.25" customHeight="1">
      <c r="A28" s="205"/>
      <c r="B28" s="207"/>
      <c r="C28" s="207"/>
      <c r="D28" s="242"/>
      <c r="E28" s="205"/>
      <c r="F28" s="243"/>
      <c r="G28" s="60">
        <v>39330</v>
      </c>
      <c r="H28" s="103">
        <v>3.3</v>
      </c>
      <c r="I28" s="230"/>
      <c r="J28" s="230"/>
      <c r="K28" s="1"/>
      <c r="L28" s="1"/>
      <c r="M28" s="1"/>
      <c r="N28" s="1"/>
      <c r="O28" s="1"/>
      <c r="P28" s="1"/>
      <c r="Q28" s="1"/>
    </row>
    <row r="29" spans="1:17" ht="36" customHeight="1">
      <c r="A29" s="205">
        <v>13</v>
      </c>
      <c r="B29" s="207" t="s">
        <v>1416</v>
      </c>
      <c r="C29" s="207" t="s">
        <v>1417</v>
      </c>
      <c r="D29" s="242">
        <v>7.2</v>
      </c>
      <c r="E29" s="205" t="s">
        <v>3883</v>
      </c>
      <c r="F29" s="207" t="s">
        <v>1496</v>
      </c>
      <c r="G29" s="60" t="s">
        <v>1497</v>
      </c>
      <c r="H29" s="103">
        <v>2.4</v>
      </c>
      <c r="I29" s="230" t="s">
        <v>1917</v>
      </c>
      <c r="J29" s="230" t="s">
        <v>1955</v>
      </c>
      <c r="K29" s="1"/>
      <c r="L29" s="1"/>
      <c r="M29" s="1"/>
      <c r="N29" s="1"/>
      <c r="O29" s="1"/>
      <c r="P29" s="1"/>
      <c r="Q29" s="1"/>
    </row>
    <row r="30" spans="1:17" ht="18" customHeight="1">
      <c r="A30" s="205"/>
      <c r="B30" s="207"/>
      <c r="C30" s="207"/>
      <c r="D30" s="242"/>
      <c r="E30" s="205"/>
      <c r="F30" s="207"/>
      <c r="G30" s="60" t="s">
        <v>1498</v>
      </c>
      <c r="H30" s="103">
        <v>0.8</v>
      </c>
      <c r="I30" s="230"/>
      <c r="J30" s="230"/>
      <c r="K30" s="1"/>
      <c r="L30" s="1"/>
      <c r="M30" s="1"/>
      <c r="N30" s="1"/>
      <c r="O30" s="1"/>
      <c r="P30" s="1"/>
      <c r="Q30" s="1"/>
    </row>
    <row r="31" spans="1:17" ht="43.5" customHeight="1">
      <c r="A31" s="205"/>
      <c r="B31" s="207"/>
      <c r="C31" s="207"/>
      <c r="D31" s="242"/>
      <c r="E31" s="205"/>
      <c r="F31" s="207" t="s">
        <v>1499</v>
      </c>
      <c r="G31" s="60" t="s">
        <v>1500</v>
      </c>
      <c r="H31" s="103">
        <v>1.6</v>
      </c>
      <c r="I31" s="230"/>
      <c r="J31" s="230"/>
      <c r="K31" s="1"/>
      <c r="L31" s="1"/>
      <c r="M31" s="1"/>
      <c r="N31" s="1"/>
      <c r="O31" s="1"/>
      <c r="P31" s="1"/>
      <c r="Q31" s="1"/>
    </row>
    <row r="32" spans="1:17" ht="23.25" customHeight="1">
      <c r="A32" s="205"/>
      <c r="B32" s="207"/>
      <c r="C32" s="207"/>
      <c r="D32" s="242"/>
      <c r="E32" s="205"/>
      <c r="F32" s="207"/>
      <c r="G32" s="60">
        <v>39092</v>
      </c>
      <c r="H32" s="103">
        <v>0.8</v>
      </c>
      <c r="I32" s="230"/>
      <c r="J32" s="230"/>
      <c r="K32" s="1"/>
      <c r="L32" s="1"/>
      <c r="M32" s="1"/>
      <c r="N32" s="1"/>
      <c r="O32" s="1"/>
      <c r="P32" s="1"/>
      <c r="Q32" s="1"/>
    </row>
    <row r="33" spans="1:17" ht="54.75" customHeight="1">
      <c r="A33" s="205"/>
      <c r="B33" s="207"/>
      <c r="C33" s="207"/>
      <c r="D33" s="242"/>
      <c r="E33" s="205"/>
      <c r="F33" s="1" t="s">
        <v>1501</v>
      </c>
      <c r="G33" s="60">
        <v>39426</v>
      </c>
      <c r="H33" s="103">
        <v>1.6</v>
      </c>
      <c r="I33" s="230"/>
      <c r="J33" s="230"/>
      <c r="K33" s="1"/>
      <c r="L33" s="1"/>
      <c r="M33" s="1"/>
      <c r="N33" s="1"/>
      <c r="O33" s="1"/>
      <c r="P33" s="1"/>
      <c r="Q33" s="1"/>
    </row>
    <row r="34" spans="1:17" ht="89.25" customHeight="1">
      <c r="A34" s="205">
        <v>14</v>
      </c>
      <c r="B34" s="207" t="s">
        <v>1129</v>
      </c>
      <c r="C34" s="207" t="s">
        <v>1031</v>
      </c>
      <c r="D34" s="205">
        <v>6</v>
      </c>
      <c r="E34" s="205" t="s">
        <v>1130</v>
      </c>
      <c r="F34" s="207" t="s">
        <v>1131</v>
      </c>
      <c r="G34" s="60" t="s">
        <v>1132</v>
      </c>
      <c r="H34" s="9">
        <v>4.5</v>
      </c>
      <c r="I34" s="230" t="s">
        <v>2897</v>
      </c>
      <c r="J34" s="230" t="s">
        <v>3684</v>
      </c>
      <c r="K34" s="1"/>
      <c r="L34" s="1"/>
      <c r="M34" s="1"/>
      <c r="N34" s="1"/>
      <c r="O34" s="1"/>
      <c r="P34" s="1"/>
      <c r="Q34" s="1"/>
    </row>
    <row r="35" spans="1:17" ht="15.75" customHeight="1">
      <c r="A35" s="205"/>
      <c r="B35" s="207"/>
      <c r="C35" s="207"/>
      <c r="D35" s="205"/>
      <c r="E35" s="205"/>
      <c r="F35" s="207"/>
      <c r="G35" s="60" t="s">
        <v>2624</v>
      </c>
      <c r="H35" s="9">
        <v>1.5</v>
      </c>
      <c r="I35" s="230"/>
      <c r="J35" s="230"/>
      <c r="K35" s="1"/>
      <c r="L35" s="1"/>
      <c r="M35" s="1"/>
      <c r="N35" s="1"/>
      <c r="O35" s="1"/>
      <c r="P35" s="1"/>
      <c r="Q35" s="1"/>
    </row>
    <row r="36" spans="1:17" ht="93" customHeight="1">
      <c r="A36" s="9">
        <v>15</v>
      </c>
      <c r="B36" s="1" t="s">
        <v>3307</v>
      </c>
      <c r="C36" s="1" t="s">
        <v>715</v>
      </c>
      <c r="D36" s="103">
        <v>8.25</v>
      </c>
      <c r="E36" s="9" t="s">
        <v>1110</v>
      </c>
      <c r="F36" s="1" t="s">
        <v>3308</v>
      </c>
      <c r="G36" s="60" t="s">
        <v>1500</v>
      </c>
      <c r="H36" s="103">
        <v>8.25</v>
      </c>
      <c r="I36" s="25" t="s">
        <v>2897</v>
      </c>
      <c r="J36" s="25" t="s">
        <v>1008</v>
      </c>
      <c r="K36" s="1"/>
      <c r="L36" s="1"/>
      <c r="M36" s="1"/>
      <c r="N36" s="1"/>
      <c r="O36" s="1"/>
      <c r="P36" s="1"/>
      <c r="Q36" s="1"/>
    </row>
    <row r="37" spans="1:17" ht="105" customHeight="1">
      <c r="A37" s="9">
        <v>16</v>
      </c>
      <c r="B37" s="1" t="s">
        <v>3309</v>
      </c>
      <c r="C37" s="1" t="s">
        <v>1031</v>
      </c>
      <c r="D37" s="103">
        <v>9</v>
      </c>
      <c r="E37" s="9" t="s">
        <v>3310</v>
      </c>
      <c r="F37" s="1" t="s">
        <v>3311</v>
      </c>
      <c r="G37" s="60" t="s">
        <v>1933</v>
      </c>
      <c r="H37" s="103">
        <v>9</v>
      </c>
      <c r="I37" s="25" t="s">
        <v>2897</v>
      </c>
      <c r="J37" s="25" t="s">
        <v>3684</v>
      </c>
      <c r="K37" s="1"/>
      <c r="L37" s="1"/>
      <c r="M37" s="1"/>
      <c r="N37" s="1"/>
      <c r="O37" s="1"/>
      <c r="P37" s="1"/>
      <c r="Q37" s="1"/>
    </row>
    <row r="38" spans="1:17" ht="103.5" customHeight="1">
      <c r="A38" s="9">
        <v>17</v>
      </c>
      <c r="B38" s="1" t="s">
        <v>1711</v>
      </c>
      <c r="C38" s="1" t="s">
        <v>1031</v>
      </c>
      <c r="D38" s="103">
        <v>1.5</v>
      </c>
      <c r="E38" s="9" t="s">
        <v>3671</v>
      </c>
      <c r="F38" s="1" t="s">
        <v>1712</v>
      </c>
      <c r="G38" s="60" t="s">
        <v>1933</v>
      </c>
      <c r="H38" s="103">
        <v>1.5</v>
      </c>
      <c r="I38" s="25" t="s">
        <v>2897</v>
      </c>
      <c r="J38" s="25" t="s">
        <v>3684</v>
      </c>
      <c r="K38" s="1"/>
      <c r="L38" s="1"/>
      <c r="M38" s="1"/>
      <c r="N38" s="1"/>
      <c r="O38" s="1"/>
      <c r="P38" s="1"/>
      <c r="Q38" s="1"/>
    </row>
    <row r="39" spans="1:17" ht="67.5" customHeight="1">
      <c r="A39" s="9">
        <v>18</v>
      </c>
      <c r="B39" s="1" t="s">
        <v>772</v>
      </c>
      <c r="C39" s="1" t="s">
        <v>1031</v>
      </c>
      <c r="D39" s="103">
        <v>1.5</v>
      </c>
      <c r="E39" s="9" t="s">
        <v>3671</v>
      </c>
      <c r="F39" s="1" t="s">
        <v>2382</v>
      </c>
      <c r="G39" s="60" t="s">
        <v>1933</v>
      </c>
      <c r="H39" s="103">
        <v>1.5</v>
      </c>
      <c r="I39" s="25" t="s">
        <v>2897</v>
      </c>
      <c r="J39" s="25" t="s">
        <v>3684</v>
      </c>
      <c r="K39" s="1"/>
      <c r="L39" s="1"/>
      <c r="M39" s="1"/>
      <c r="N39" s="1"/>
      <c r="O39" s="1"/>
      <c r="P39" s="1"/>
      <c r="Q39" s="1"/>
    </row>
    <row r="40" spans="1:17" ht="45" customHeight="1">
      <c r="A40" s="205">
        <v>19</v>
      </c>
      <c r="B40" s="207" t="s">
        <v>607</v>
      </c>
      <c r="C40" s="207" t="s">
        <v>1031</v>
      </c>
      <c r="D40" s="242">
        <v>3</v>
      </c>
      <c r="E40" s="205" t="s">
        <v>3025</v>
      </c>
      <c r="F40" s="207" t="s">
        <v>3026</v>
      </c>
      <c r="G40" s="60" t="s">
        <v>785</v>
      </c>
      <c r="H40" s="103">
        <v>1.5</v>
      </c>
      <c r="I40" s="230" t="s">
        <v>786</v>
      </c>
      <c r="J40" s="230" t="s">
        <v>787</v>
      </c>
      <c r="K40" s="1"/>
      <c r="L40" s="1"/>
      <c r="M40" s="1"/>
      <c r="N40" s="1"/>
      <c r="O40" s="1"/>
      <c r="P40" s="1"/>
      <c r="Q40" s="1"/>
    </row>
    <row r="41" spans="1:17" ht="20.25" customHeight="1">
      <c r="A41" s="205"/>
      <c r="B41" s="207"/>
      <c r="C41" s="207"/>
      <c r="D41" s="242"/>
      <c r="E41" s="205"/>
      <c r="F41" s="207"/>
      <c r="G41" s="60" t="s">
        <v>3027</v>
      </c>
      <c r="H41" s="103">
        <v>1.5</v>
      </c>
      <c r="I41" s="230"/>
      <c r="J41" s="230"/>
      <c r="K41" s="1"/>
      <c r="L41" s="1"/>
      <c r="M41" s="1"/>
      <c r="N41" s="1"/>
      <c r="O41" s="1"/>
      <c r="P41" s="1"/>
      <c r="Q41" s="1"/>
    </row>
    <row r="42" spans="1:17" ht="76.5" customHeight="1">
      <c r="A42" s="205">
        <v>20</v>
      </c>
      <c r="B42" s="207" t="s">
        <v>3177</v>
      </c>
      <c r="C42" s="207" t="s">
        <v>1031</v>
      </c>
      <c r="D42" s="205">
        <v>3</v>
      </c>
      <c r="E42" s="205" t="s">
        <v>3025</v>
      </c>
      <c r="F42" s="207" t="s">
        <v>1470</v>
      </c>
      <c r="G42" s="60" t="s">
        <v>785</v>
      </c>
      <c r="H42" s="9">
        <v>1.5</v>
      </c>
      <c r="I42" s="230" t="s">
        <v>786</v>
      </c>
      <c r="J42" s="230" t="s">
        <v>787</v>
      </c>
      <c r="K42" s="1"/>
      <c r="L42" s="1"/>
      <c r="M42" s="1"/>
      <c r="N42" s="1"/>
      <c r="O42" s="1"/>
      <c r="P42" s="1"/>
      <c r="Q42" s="1"/>
    </row>
    <row r="43" spans="1:17" ht="16.5" customHeight="1">
      <c r="A43" s="205"/>
      <c r="B43" s="207"/>
      <c r="C43" s="207"/>
      <c r="D43" s="205"/>
      <c r="E43" s="205"/>
      <c r="F43" s="207"/>
      <c r="G43" s="60" t="s">
        <v>1933</v>
      </c>
      <c r="H43" s="9">
        <v>1.5</v>
      </c>
      <c r="I43" s="230"/>
      <c r="J43" s="230"/>
      <c r="K43" s="1"/>
      <c r="L43" s="1"/>
      <c r="M43" s="1"/>
      <c r="N43" s="1"/>
      <c r="O43" s="1"/>
      <c r="P43" s="1"/>
      <c r="Q43" s="1"/>
    </row>
    <row r="44" spans="1:17" ht="66.75" customHeight="1">
      <c r="A44" s="9">
        <v>21</v>
      </c>
      <c r="B44" s="1" t="s">
        <v>818</v>
      </c>
      <c r="C44" s="1" t="s">
        <v>1031</v>
      </c>
      <c r="D44" s="103">
        <v>1.5</v>
      </c>
      <c r="E44" s="9" t="s">
        <v>3671</v>
      </c>
      <c r="F44" s="1" t="s">
        <v>1484</v>
      </c>
      <c r="G44" s="60" t="s">
        <v>1933</v>
      </c>
      <c r="H44" s="103">
        <v>1.5</v>
      </c>
      <c r="I44" s="25" t="s">
        <v>2897</v>
      </c>
      <c r="J44" s="25" t="s">
        <v>3684</v>
      </c>
      <c r="K44" s="1"/>
      <c r="L44" s="1"/>
      <c r="M44" s="1"/>
      <c r="N44" s="1"/>
      <c r="O44" s="1"/>
      <c r="P44" s="1"/>
      <c r="Q44" s="1"/>
    </row>
    <row r="45" spans="1:17" ht="66.75" customHeight="1">
      <c r="A45" s="9">
        <v>22</v>
      </c>
      <c r="B45" s="1" t="s">
        <v>2639</v>
      </c>
      <c r="C45" s="1" t="s">
        <v>1031</v>
      </c>
      <c r="D45" s="103">
        <v>1.5</v>
      </c>
      <c r="E45" s="9" t="s">
        <v>3671</v>
      </c>
      <c r="F45" s="1" t="s">
        <v>3284</v>
      </c>
      <c r="G45" s="60" t="s">
        <v>1933</v>
      </c>
      <c r="H45" s="103">
        <v>1.5</v>
      </c>
      <c r="I45" s="25" t="s">
        <v>2897</v>
      </c>
      <c r="J45" s="25" t="s">
        <v>3684</v>
      </c>
      <c r="K45" s="1"/>
      <c r="L45" s="1"/>
      <c r="M45" s="1"/>
      <c r="N45" s="1"/>
      <c r="O45" s="1"/>
      <c r="P45" s="1"/>
      <c r="Q45" s="1"/>
    </row>
    <row r="46" spans="1:17" ht="74.25" customHeight="1">
      <c r="A46" s="205">
        <v>23</v>
      </c>
      <c r="B46" s="207" t="s">
        <v>1351</v>
      </c>
      <c r="C46" s="207" t="s">
        <v>1031</v>
      </c>
      <c r="D46" s="242">
        <v>9</v>
      </c>
      <c r="E46" s="205" t="s">
        <v>3310</v>
      </c>
      <c r="F46" s="207" t="s">
        <v>1352</v>
      </c>
      <c r="G46" s="60" t="s">
        <v>3499</v>
      </c>
      <c r="H46" s="103">
        <v>4.5</v>
      </c>
      <c r="I46" s="230" t="s">
        <v>786</v>
      </c>
      <c r="J46" s="230" t="s">
        <v>787</v>
      </c>
      <c r="K46" s="1"/>
      <c r="L46" s="1"/>
      <c r="M46" s="1"/>
      <c r="N46" s="1"/>
      <c r="O46" s="1"/>
      <c r="P46" s="1"/>
      <c r="Q46" s="1"/>
    </row>
    <row r="47" spans="1:17" ht="26.25" customHeight="1">
      <c r="A47" s="205"/>
      <c r="B47" s="207"/>
      <c r="C47" s="207"/>
      <c r="D47" s="242"/>
      <c r="E47" s="205"/>
      <c r="F47" s="207"/>
      <c r="G47" s="60" t="s">
        <v>1933</v>
      </c>
      <c r="H47" s="103">
        <v>3</v>
      </c>
      <c r="I47" s="230"/>
      <c r="J47" s="230"/>
      <c r="K47" s="1"/>
      <c r="L47" s="1"/>
      <c r="M47" s="1"/>
      <c r="N47" s="1"/>
      <c r="O47" s="1"/>
      <c r="P47" s="1"/>
      <c r="Q47" s="1"/>
    </row>
    <row r="48" spans="1:17" ht="16.5" customHeight="1">
      <c r="A48" s="205"/>
      <c r="B48" s="207"/>
      <c r="C48" s="207"/>
      <c r="D48" s="242"/>
      <c r="E48" s="205"/>
      <c r="F48" s="207"/>
      <c r="G48" s="60" t="s">
        <v>1353</v>
      </c>
      <c r="H48" s="103">
        <v>1.5</v>
      </c>
      <c r="I48" s="230"/>
      <c r="J48" s="230"/>
      <c r="K48" s="1"/>
      <c r="L48" s="1"/>
      <c r="M48" s="1"/>
      <c r="N48" s="1"/>
      <c r="O48" s="1"/>
      <c r="P48" s="1"/>
      <c r="Q48" s="1"/>
    </row>
    <row r="49" spans="1:17" ht="91.5" customHeight="1">
      <c r="A49" s="9">
        <v>24</v>
      </c>
      <c r="B49" s="1" t="s">
        <v>801</v>
      </c>
      <c r="C49" s="1" t="s">
        <v>1031</v>
      </c>
      <c r="D49" s="103">
        <v>1.5</v>
      </c>
      <c r="E49" s="9" t="s">
        <v>3671</v>
      </c>
      <c r="F49" s="1" t="s">
        <v>802</v>
      </c>
      <c r="G49" s="60" t="s">
        <v>3499</v>
      </c>
      <c r="H49" s="103">
        <v>1.5</v>
      </c>
      <c r="I49" s="25" t="s">
        <v>786</v>
      </c>
      <c r="J49" s="25" t="s">
        <v>787</v>
      </c>
      <c r="K49" s="1"/>
      <c r="L49" s="1"/>
      <c r="M49" s="1"/>
      <c r="N49" s="1"/>
      <c r="O49" s="1"/>
      <c r="P49" s="1"/>
      <c r="Q49" s="1"/>
    </row>
    <row r="50" spans="1:17" ht="80.25" customHeight="1">
      <c r="A50" s="9">
        <v>25</v>
      </c>
      <c r="B50" s="1" t="s">
        <v>803</v>
      </c>
      <c r="C50" s="1" t="s">
        <v>1031</v>
      </c>
      <c r="D50" s="103">
        <v>6</v>
      </c>
      <c r="E50" s="9" t="s">
        <v>1130</v>
      </c>
      <c r="F50" s="1" t="s">
        <v>3965</v>
      </c>
      <c r="G50" s="60" t="s">
        <v>1933</v>
      </c>
      <c r="H50" s="103">
        <v>6</v>
      </c>
      <c r="I50" s="25" t="s">
        <v>2897</v>
      </c>
      <c r="J50" s="25" t="s">
        <v>3684</v>
      </c>
      <c r="K50" s="1"/>
      <c r="L50" s="1"/>
      <c r="M50" s="1"/>
      <c r="N50" s="1"/>
      <c r="O50" s="1"/>
      <c r="P50" s="1"/>
      <c r="Q50" s="1"/>
    </row>
    <row r="51" spans="1:17" ht="60" customHeight="1">
      <c r="A51" s="205">
        <v>26</v>
      </c>
      <c r="B51" s="207" t="s">
        <v>3966</v>
      </c>
      <c r="C51" s="207" t="s">
        <v>3179</v>
      </c>
      <c r="D51" s="242">
        <v>8.25</v>
      </c>
      <c r="E51" s="205" t="s">
        <v>1110</v>
      </c>
      <c r="F51" s="207" t="s">
        <v>3180</v>
      </c>
      <c r="G51" s="60" t="s">
        <v>1933</v>
      </c>
      <c r="H51" s="103">
        <v>4.95</v>
      </c>
      <c r="I51" s="230" t="s">
        <v>2897</v>
      </c>
      <c r="J51" s="230" t="s">
        <v>1008</v>
      </c>
      <c r="K51" s="1"/>
      <c r="L51" s="1"/>
      <c r="M51" s="1"/>
      <c r="N51" s="1"/>
      <c r="O51" s="1"/>
      <c r="P51" s="1"/>
      <c r="Q51" s="1"/>
    </row>
    <row r="52" spans="1:17" ht="20.25" customHeight="1">
      <c r="A52" s="205"/>
      <c r="B52" s="207"/>
      <c r="C52" s="207"/>
      <c r="D52" s="242"/>
      <c r="E52" s="205"/>
      <c r="F52" s="207"/>
      <c r="G52" s="60">
        <v>39423</v>
      </c>
      <c r="H52" s="103">
        <v>3.3</v>
      </c>
      <c r="I52" s="230"/>
      <c r="J52" s="230"/>
      <c r="K52" s="1"/>
      <c r="L52" s="1"/>
      <c r="M52" s="1"/>
      <c r="N52" s="1"/>
      <c r="O52" s="1"/>
      <c r="P52" s="1"/>
      <c r="Q52" s="1"/>
    </row>
    <row r="53" spans="1:17" ht="60" customHeight="1">
      <c r="A53" s="205">
        <v>27</v>
      </c>
      <c r="B53" s="207" t="s">
        <v>3181</v>
      </c>
      <c r="C53" s="207" t="s">
        <v>3182</v>
      </c>
      <c r="D53" s="205">
        <v>0.675</v>
      </c>
      <c r="E53" s="205" t="s">
        <v>3183</v>
      </c>
      <c r="F53" s="207" t="s">
        <v>3184</v>
      </c>
      <c r="G53" s="60">
        <v>39092</v>
      </c>
      <c r="H53" s="9">
        <v>0.225</v>
      </c>
      <c r="I53" s="230" t="s">
        <v>696</v>
      </c>
      <c r="J53" s="230" t="s">
        <v>3185</v>
      </c>
      <c r="K53" s="1"/>
      <c r="L53" s="1"/>
      <c r="M53" s="1"/>
      <c r="N53" s="1"/>
      <c r="O53" s="1"/>
      <c r="P53" s="1"/>
      <c r="Q53" s="1"/>
    </row>
    <row r="54" spans="1:17" ht="15.75" customHeight="1">
      <c r="A54" s="205"/>
      <c r="B54" s="207"/>
      <c r="C54" s="207"/>
      <c r="D54" s="205"/>
      <c r="E54" s="205"/>
      <c r="F54" s="207"/>
      <c r="G54" s="60" t="s">
        <v>1746</v>
      </c>
      <c r="H54" s="9">
        <v>0.45</v>
      </c>
      <c r="I54" s="230"/>
      <c r="J54" s="230"/>
      <c r="K54" s="1"/>
      <c r="L54" s="1"/>
      <c r="M54" s="1"/>
      <c r="N54" s="1"/>
      <c r="O54" s="1"/>
      <c r="P54" s="1"/>
      <c r="Q54" s="1"/>
    </row>
    <row r="55" spans="1:17" ht="66.75" customHeight="1">
      <c r="A55" s="9">
        <v>28</v>
      </c>
      <c r="B55" s="1" t="s">
        <v>1060</v>
      </c>
      <c r="C55" s="1" t="s">
        <v>3182</v>
      </c>
      <c r="D55" s="9">
        <v>0.225</v>
      </c>
      <c r="E55" s="9" t="s">
        <v>1180</v>
      </c>
      <c r="F55" s="1" t="s">
        <v>1867</v>
      </c>
      <c r="G55" s="60" t="s">
        <v>1746</v>
      </c>
      <c r="H55" s="9">
        <v>0.225</v>
      </c>
      <c r="I55" s="25" t="s">
        <v>696</v>
      </c>
      <c r="J55" s="25" t="s">
        <v>3185</v>
      </c>
      <c r="K55" s="1"/>
      <c r="L55" s="1"/>
      <c r="M55" s="1"/>
      <c r="N55" s="1"/>
      <c r="O55" s="1"/>
      <c r="P55" s="1"/>
      <c r="Q55" s="1"/>
    </row>
    <row r="56" spans="1:17" ht="66" customHeight="1">
      <c r="A56" s="9">
        <v>29</v>
      </c>
      <c r="B56" s="1" t="s">
        <v>1868</v>
      </c>
      <c r="C56" s="1" t="s">
        <v>3182</v>
      </c>
      <c r="D56" s="9">
        <v>0.225</v>
      </c>
      <c r="E56" s="9" t="s">
        <v>1180</v>
      </c>
      <c r="F56" s="1" t="s">
        <v>1867</v>
      </c>
      <c r="G56" s="60">
        <v>39356</v>
      </c>
      <c r="H56" s="9">
        <v>0.225</v>
      </c>
      <c r="I56" s="25" t="s">
        <v>696</v>
      </c>
      <c r="J56" s="25" t="s">
        <v>3185</v>
      </c>
      <c r="K56" s="1"/>
      <c r="L56" s="1"/>
      <c r="M56" s="1"/>
      <c r="N56" s="1"/>
      <c r="O56" s="1"/>
      <c r="P56" s="1"/>
      <c r="Q56" s="1"/>
    </row>
    <row r="57" spans="1:17" ht="48.75" customHeight="1">
      <c r="A57" s="205">
        <v>30</v>
      </c>
      <c r="B57" s="207" t="s">
        <v>3041</v>
      </c>
      <c r="C57" s="207" t="s">
        <v>3182</v>
      </c>
      <c r="D57" s="205">
        <v>0.45</v>
      </c>
      <c r="E57" s="205" t="s">
        <v>3042</v>
      </c>
      <c r="F57" s="207" t="s">
        <v>1867</v>
      </c>
      <c r="G57" s="60">
        <v>39356</v>
      </c>
      <c r="H57" s="9">
        <v>0.225</v>
      </c>
      <c r="I57" s="230" t="s">
        <v>696</v>
      </c>
      <c r="J57" s="230" t="s">
        <v>3185</v>
      </c>
      <c r="K57" s="1"/>
      <c r="L57" s="1"/>
      <c r="M57" s="1"/>
      <c r="N57" s="1"/>
      <c r="O57" s="1"/>
      <c r="P57" s="1"/>
      <c r="Q57" s="1"/>
    </row>
    <row r="58" spans="1:17" ht="18.75" customHeight="1">
      <c r="A58" s="205"/>
      <c r="B58" s="207"/>
      <c r="C58" s="207"/>
      <c r="D58" s="205"/>
      <c r="E58" s="205"/>
      <c r="F58" s="207"/>
      <c r="G58" s="60" t="s">
        <v>1746</v>
      </c>
      <c r="H58" s="9">
        <v>0.225</v>
      </c>
      <c r="I58" s="230"/>
      <c r="J58" s="230"/>
      <c r="K58" s="1"/>
      <c r="L58" s="1"/>
      <c r="M58" s="1"/>
      <c r="N58" s="1"/>
      <c r="O58" s="1"/>
      <c r="P58" s="1"/>
      <c r="Q58" s="1"/>
    </row>
    <row r="59" spans="1:17" ht="56.25" customHeight="1">
      <c r="A59" s="205">
        <v>31</v>
      </c>
      <c r="B59" s="207" t="s">
        <v>3295</v>
      </c>
      <c r="C59" s="207" t="s">
        <v>3182</v>
      </c>
      <c r="D59" s="205">
        <v>0.675</v>
      </c>
      <c r="E59" s="205" t="s">
        <v>3183</v>
      </c>
      <c r="F59" s="207" t="s">
        <v>3296</v>
      </c>
      <c r="G59" s="60">
        <v>39356</v>
      </c>
      <c r="H59" s="9">
        <v>0.225</v>
      </c>
      <c r="I59" s="230" t="s">
        <v>696</v>
      </c>
      <c r="J59" s="230" t="s">
        <v>3185</v>
      </c>
      <c r="K59" s="1"/>
      <c r="L59" s="1"/>
      <c r="M59" s="1"/>
      <c r="N59" s="1"/>
      <c r="O59" s="1"/>
      <c r="P59" s="1"/>
      <c r="Q59" s="1"/>
    </row>
    <row r="60" spans="1:17" ht="23.25" customHeight="1">
      <c r="A60" s="205"/>
      <c r="B60" s="207"/>
      <c r="C60" s="207"/>
      <c r="D60" s="205"/>
      <c r="E60" s="205"/>
      <c r="F60" s="207"/>
      <c r="G60" s="60" t="s">
        <v>1746</v>
      </c>
      <c r="H60" s="9">
        <v>0.45</v>
      </c>
      <c r="I60" s="230"/>
      <c r="J60" s="230"/>
      <c r="K60" s="1"/>
      <c r="L60" s="1"/>
      <c r="M60" s="1"/>
      <c r="N60" s="1"/>
      <c r="O60" s="1"/>
      <c r="P60" s="1"/>
      <c r="Q60" s="1"/>
    </row>
    <row r="61" spans="1:17" ht="46.5" customHeight="1">
      <c r="A61" s="205">
        <v>32</v>
      </c>
      <c r="B61" s="207" t="s">
        <v>2922</v>
      </c>
      <c r="C61" s="207" t="s">
        <v>3182</v>
      </c>
      <c r="D61" s="205">
        <v>0.45</v>
      </c>
      <c r="E61" s="205" t="s">
        <v>3042</v>
      </c>
      <c r="F61" s="207" t="s">
        <v>1867</v>
      </c>
      <c r="G61" s="60">
        <v>39356</v>
      </c>
      <c r="H61" s="9">
        <v>0.225</v>
      </c>
      <c r="I61" s="230" t="s">
        <v>696</v>
      </c>
      <c r="J61" s="230" t="s">
        <v>3185</v>
      </c>
      <c r="K61" s="1"/>
      <c r="L61" s="1"/>
      <c r="M61" s="1"/>
      <c r="N61" s="1"/>
      <c r="O61" s="1"/>
      <c r="P61" s="1"/>
      <c r="Q61" s="1"/>
    </row>
    <row r="62" spans="1:17" ht="18.75" customHeight="1">
      <c r="A62" s="205"/>
      <c r="B62" s="207"/>
      <c r="C62" s="207"/>
      <c r="D62" s="205"/>
      <c r="E62" s="205"/>
      <c r="F62" s="207"/>
      <c r="G62" s="60" t="s">
        <v>1746</v>
      </c>
      <c r="H62" s="9">
        <v>0.225</v>
      </c>
      <c r="I62" s="230"/>
      <c r="J62" s="230"/>
      <c r="K62" s="1"/>
      <c r="L62" s="1"/>
      <c r="M62" s="1"/>
      <c r="N62" s="1"/>
      <c r="O62" s="1"/>
      <c r="P62" s="1"/>
      <c r="Q62" s="1"/>
    </row>
    <row r="63" spans="1:17" ht="51">
      <c r="A63" s="205">
        <v>33</v>
      </c>
      <c r="B63" s="207" t="s">
        <v>1113</v>
      </c>
      <c r="C63" s="207" t="s">
        <v>762</v>
      </c>
      <c r="D63" s="205">
        <v>4.5</v>
      </c>
      <c r="E63" s="205" t="s">
        <v>2923</v>
      </c>
      <c r="F63" s="1" t="s">
        <v>2924</v>
      </c>
      <c r="G63" s="60" t="s">
        <v>1353</v>
      </c>
      <c r="H63" s="9">
        <v>1.5</v>
      </c>
      <c r="I63" s="230" t="s">
        <v>786</v>
      </c>
      <c r="J63" s="230" t="s">
        <v>787</v>
      </c>
      <c r="K63" s="1"/>
      <c r="L63" s="1"/>
      <c r="M63" s="1"/>
      <c r="N63" s="1"/>
      <c r="O63" s="1"/>
      <c r="P63" s="1"/>
      <c r="Q63" s="1"/>
    </row>
    <row r="64" spans="1:17" ht="51">
      <c r="A64" s="205"/>
      <c r="B64" s="207"/>
      <c r="C64" s="207"/>
      <c r="D64" s="205"/>
      <c r="E64" s="205"/>
      <c r="F64" s="1" t="s">
        <v>2925</v>
      </c>
      <c r="G64" s="60">
        <v>39367</v>
      </c>
      <c r="H64" s="9">
        <v>3</v>
      </c>
      <c r="I64" s="230"/>
      <c r="J64" s="230"/>
      <c r="K64" s="1"/>
      <c r="L64" s="1"/>
      <c r="M64" s="1"/>
      <c r="N64" s="1"/>
      <c r="O64" s="1"/>
      <c r="P64" s="1"/>
      <c r="Q64" s="1"/>
    </row>
    <row r="65" spans="1:17" ht="69.75" customHeight="1">
      <c r="A65" s="205">
        <v>34</v>
      </c>
      <c r="B65" s="207" t="s">
        <v>2696</v>
      </c>
      <c r="C65" s="207" t="s">
        <v>1920</v>
      </c>
      <c r="D65" s="205">
        <v>3.2</v>
      </c>
      <c r="E65" s="205" t="s">
        <v>2158</v>
      </c>
      <c r="F65" s="207" t="s">
        <v>2926</v>
      </c>
      <c r="G65" s="60" t="s">
        <v>2927</v>
      </c>
      <c r="H65" s="9">
        <v>2.4</v>
      </c>
      <c r="I65" s="230" t="s">
        <v>1917</v>
      </c>
      <c r="J65" s="230" t="s">
        <v>1955</v>
      </c>
      <c r="K65" s="1"/>
      <c r="L65" s="1"/>
      <c r="M65" s="1"/>
      <c r="N65" s="1"/>
      <c r="O65" s="1"/>
      <c r="P65" s="1"/>
      <c r="Q65" s="1"/>
    </row>
    <row r="66" spans="1:17" ht="21.75" customHeight="1">
      <c r="A66" s="205"/>
      <c r="B66" s="207"/>
      <c r="C66" s="207"/>
      <c r="D66" s="205"/>
      <c r="E66" s="205"/>
      <c r="F66" s="207"/>
      <c r="G66" s="60" t="s">
        <v>2928</v>
      </c>
      <c r="H66" s="9">
        <v>0.8</v>
      </c>
      <c r="I66" s="230"/>
      <c r="J66" s="230"/>
      <c r="K66" s="1"/>
      <c r="L66" s="1"/>
      <c r="M66" s="1"/>
      <c r="N66" s="1"/>
      <c r="O66" s="1"/>
      <c r="P66" s="1"/>
      <c r="Q66" s="1"/>
    </row>
    <row r="67" spans="1:17" ht="54.75" customHeight="1">
      <c r="A67" s="205">
        <v>35</v>
      </c>
      <c r="B67" s="207" t="s">
        <v>2540</v>
      </c>
      <c r="C67" s="207" t="s">
        <v>762</v>
      </c>
      <c r="D67" s="205">
        <v>6</v>
      </c>
      <c r="E67" s="205" t="s">
        <v>1130</v>
      </c>
      <c r="F67" s="1" t="s">
        <v>749</v>
      </c>
      <c r="G67" s="60">
        <v>39421</v>
      </c>
      <c r="H67" s="9">
        <v>1.5</v>
      </c>
      <c r="I67" s="25" t="s">
        <v>696</v>
      </c>
      <c r="J67" s="25" t="s">
        <v>1068</v>
      </c>
      <c r="K67" s="1"/>
      <c r="L67" s="1"/>
      <c r="M67" s="1"/>
      <c r="N67" s="1"/>
      <c r="O67" s="1"/>
      <c r="P67" s="1"/>
      <c r="Q67" s="1"/>
    </row>
    <row r="68" spans="1:17" ht="73.5" customHeight="1">
      <c r="A68" s="205"/>
      <c r="B68" s="207"/>
      <c r="C68" s="207"/>
      <c r="D68" s="205"/>
      <c r="E68" s="205"/>
      <c r="F68" s="207" t="s">
        <v>1460</v>
      </c>
      <c r="G68" s="60" t="s">
        <v>2981</v>
      </c>
      <c r="H68" s="9">
        <v>1.5</v>
      </c>
      <c r="I68" s="230" t="s">
        <v>696</v>
      </c>
      <c r="J68" s="230" t="s">
        <v>2982</v>
      </c>
      <c r="K68" s="1"/>
      <c r="L68" s="1"/>
      <c r="M68" s="1"/>
      <c r="N68" s="1"/>
      <c r="O68" s="1"/>
      <c r="P68" s="1"/>
      <c r="Q68" s="1"/>
    </row>
    <row r="69" spans="1:17" ht="17.25" customHeight="1">
      <c r="A69" s="205"/>
      <c r="B69" s="207"/>
      <c r="C69" s="207"/>
      <c r="D69" s="205"/>
      <c r="E69" s="205"/>
      <c r="F69" s="207"/>
      <c r="G69" s="60" t="s">
        <v>606</v>
      </c>
      <c r="H69" s="9">
        <v>1.5</v>
      </c>
      <c r="I69" s="230"/>
      <c r="J69" s="230"/>
      <c r="K69" s="1"/>
      <c r="L69" s="1"/>
      <c r="M69" s="1"/>
      <c r="N69" s="1"/>
      <c r="O69" s="1"/>
      <c r="P69" s="1"/>
      <c r="Q69" s="1"/>
    </row>
    <row r="70" spans="1:17" ht="52.5" customHeight="1">
      <c r="A70" s="205"/>
      <c r="B70" s="207"/>
      <c r="C70" s="207"/>
      <c r="D70" s="205"/>
      <c r="E70" s="205"/>
      <c r="F70" s="1" t="s">
        <v>805</v>
      </c>
      <c r="G70" s="60">
        <v>39458</v>
      </c>
      <c r="H70" s="9">
        <v>1.5</v>
      </c>
      <c r="I70" s="25" t="s">
        <v>696</v>
      </c>
      <c r="J70" s="25" t="s">
        <v>2982</v>
      </c>
      <c r="K70" s="1"/>
      <c r="L70" s="1"/>
      <c r="M70" s="1"/>
      <c r="N70" s="1"/>
      <c r="O70" s="1"/>
      <c r="P70" s="1"/>
      <c r="Q70" s="1"/>
    </row>
    <row r="71" spans="1:17" ht="51">
      <c r="A71" s="9">
        <v>36</v>
      </c>
      <c r="B71" s="1" t="s">
        <v>2696</v>
      </c>
      <c r="C71" s="1" t="s">
        <v>1920</v>
      </c>
      <c r="D71" s="9">
        <v>2.4</v>
      </c>
      <c r="E71" s="9" t="s">
        <v>1488</v>
      </c>
      <c r="F71" s="1" t="s">
        <v>806</v>
      </c>
      <c r="G71" s="60" t="s">
        <v>2928</v>
      </c>
      <c r="H71" s="9">
        <v>2.4</v>
      </c>
      <c r="I71" s="25" t="s">
        <v>1917</v>
      </c>
      <c r="J71" s="25" t="s">
        <v>1955</v>
      </c>
      <c r="K71" s="1"/>
      <c r="L71" s="1"/>
      <c r="M71" s="1"/>
      <c r="N71" s="1"/>
      <c r="O71" s="1"/>
      <c r="P71" s="1"/>
      <c r="Q71" s="1"/>
    </row>
    <row r="72" spans="1:17" ht="53.25" customHeight="1">
      <c r="A72" s="205">
        <v>37</v>
      </c>
      <c r="B72" s="207" t="s">
        <v>608</v>
      </c>
      <c r="C72" s="207" t="s">
        <v>762</v>
      </c>
      <c r="D72" s="205">
        <v>9</v>
      </c>
      <c r="E72" s="205" t="s">
        <v>3310</v>
      </c>
      <c r="F72" s="1" t="s">
        <v>921</v>
      </c>
      <c r="G72" s="60">
        <v>39450</v>
      </c>
      <c r="H72" s="9">
        <v>3</v>
      </c>
      <c r="I72" s="25" t="s">
        <v>696</v>
      </c>
      <c r="J72" s="25" t="s">
        <v>2982</v>
      </c>
      <c r="K72" s="1"/>
      <c r="L72" s="1"/>
      <c r="M72" s="1"/>
      <c r="N72" s="1"/>
      <c r="O72" s="1"/>
      <c r="P72" s="1"/>
      <c r="Q72" s="1"/>
    </row>
    <row r="73" spans="1:17" ht="53.25" customHeight="1">
      <c r="A73" s="205"/>
      <c r="B73" s="207"/>
      <c r="C73" s="207"/>
      <c r="D73" s="205"/>
      <c r="E73" s="205"/>
      <c r="F73" s="1" t="s">
        <v>922</v>
      </c>
      <c r="G73" s="60">
        <v>39456</v>
      </c>
      <c r="H73" s="9">
        <v>6</v>
      </c>
      <c r="I73" s="25" t="s">
        <v>696</v>
      </c>
      <c r="J73" s="25" t="s">
        <v>2982</v>
      </c>
      <c r="K73" s="1"/>
      <c r="L73" s="1"/>
      <c r="M73" s="1"/>
      <c r="N73" s="1"/>
      <c r="O73" s="1"/>
      <c r="P73" s="1"/>
      <c r="Q73" s="1"/>
    </row>
    <row r="74" spans="1:17" ht="51">
      <c r="A74" s="9">
        <v>38</v>
      </c>
      <c r="B74" s="1" t="s">
        <v>2887</v>
      </c>
      <c r="C74" s="1" t="s">
        <v>3182</v>
      </c>
      <c r="D74" s="9">
        <v>0.225</v>
      </c>
      <c r="E74" s="9" t="s">
        <v>1180</v>
      </c>
      <c r="F74" s="1" t="s">
        <v>2888</v>
      </c>
      <c r="G74" s="60" t="s">
        <v>1746</v>
      </c>
      <c r="H74" s="9">
        <v>0.225</v>
      </c>
      <c r="I74" s="25" t="s">
        <v>696</v>
      </c>
      <c r="J74" s="25" t="s">
        <v>3185</v>
      </c>
      <c r="K74" s="1"/>
      <c r="L74" s="1"/>
      <c r="M74" s="1"/>
      <c r="N74" s="1"/>
      <c r="O74" s="1"/>
      <c r="P74" s="1"/>
      <c r="Q74" s="1"/>
    </row>
    <row r="75" spans="1:17" ht="51">
      <c r="A75" s="9">
        <v>39</v>
      </c>
      <c r="B75" s="1" t="s">
        <v>2672</v>
      </c>
      <c r="C75" s="1" t="s">
        <v>3182</v>
      </c>
      <c r="D75" s="9">
        <v>0.225</v>
      </c>
      <c r="E75" s="9" t="s">
        <v>1180</v>
      </c>
      <c r="F75" s="1" t="s">
        <v>1867</v>
      </c>
      <c r="G75" s="60" t="s">
        <v>1746</v>
      </c>
      <c r="H75" s="9">
        <v>0.225</v>
      </c>
      <c r="I75" s="25" t="s">
        <v>696</v>
      </c>
      <c r="J75" s="25" t="s">
        <v>3185</v>
      </c>
      <c r="K75" s="1"/>
      <c r="L75" s="1"/>
      <c r="M75" s="1"/>
      <c r="N75" s="1"/>
      <c r="O75" s="1"/>
      <c r="P75" s="1"/>
      <c r="Q75" s="1"/>
    </row>
    <row r="76" spans="1:17" ht="89.25">
      <c r="A76" s="9">
        <v>40</v>
      </c>
      <c r="B76" s="1" t="s">
        <v>2540</v>
      </c>
      <c r="C76" s="1" t="s">
        <v>762</v>
      </c>
      <c r="D76" s="9">
        <v>9</v>
      </c>
      <c r="E76" s="9" t="s">
        <v>3310</v>
      </c>
      <c r="F76" s="1" t="s">
        <v>473</v>
      </c>
      <c r="G76" s="60">
        <v>39458</v>
      </c>
      <c r="H76" s="9">
        <v>9</v>
      </c>
      <c r="I76" s="25" t="s">
        <v>696</v>
      </c>
      <c r="J76" s="25" t="s">
        <v>2982</v>
      </c>
      <c r="K76" s="1"/>
      <c r="L76" s="1"/>
      <c r="M76" s="1"/>
      <c r="N76" s="1"/>
      <c r="O76" s="1"/>
      <c r="P76" s="1"/>
      <c r="Q76" s="1"/>
    </row>
    <row r="77" spans="1:17" ht="68.25" customHeight="1">
      <c r="A77" s="192">
        <v>41</v>
      </c>
      <c r="B77" s="187" t="s">
        <v>2540</v>
      </c>
      <c r="C77" s="187" t="s">
        <v>762</v>
      </c>
      <c r="D77" s="192">
        <v>7.5</v>
      </c>
      <c r="E77" s="192" t="s">
        <v>3615</v>
      </c>
      <c r="F77" s="187" t="s">
        <v>2370</v>
      </c>
      <c r="G77" s="60">
        <v>39458</v>
      </c>
      <c r="H77" s="9">
        <v>3</v>
      </c>
      <c r="I77" s="234" t="s">
        <v>696</v>
      </c>
      <c r="J77" s="234" t="s">
        <v>2982</v>
      </c>
      <c r="K77" s="1"/>
      <c r="L77" s="1"/>
      <c r="M77" s="1"/>
      <c r="N77" s="1"/>
      <c r="O77" s="1"/>
      <c r="P77" s="1"/>
      <c r="Q77" s="1"/>
    </row>
    <row r="78" spans="1:17" ht="22.5" customHeight="1">
      <c r="A78" s="193"/>
      <c r="B78" s="188"/>
      <c r="C78" s="188"/>
      <c r="D78" s="193"/>
      <c r="E78" s="193"/>
      <c r="F78" s="188"/>
      <c r="G78" s="60">
        <v>39480</v>
      </c>
      <c r="H78" s="9">
        <v>3</v>
      </c>
      <c r="I78" s="235"/>
      <c r="J78" s="235"/>
      <c r="K78" s="1"/>
      <c r="L78" s="1"/>
      <c r="M78" s="1"/>
      <c r="N78" s="1"/>
      <c r="O78" s="1"/>
      <c r="P78" s="1"/>
      <c r="Q78" s="1"/>
    </row>
    <row r="79" spans="1:17" ht="12.75">
      <c r="A79" s="193"/>
      <c r="B79" s="188"/>
      <c r="C79" s="188"/>
      <c r="D79" s="193"/>
      <c r="E79" s="193"/>
      <c r="F79" s="188"/>
      <c r="G79" s="60" t="s">
        <v>2371</v>
      </c>
      <c r="H79" s="9">
        <v>1.5</v>
      </c>
      <c r="I79" s="235"/>
      <c r="J79" s="235"/>
      <c r="K79" s="1"/>
      <c r="L79" s="1"/>
      <c r="M79" s="1"/>
      <c r="N79" s="1"/>
      <c r="O79" s="1"/>
      <c r="P79" s="1"/>
      <c r="Q79" s="1"/>
    </row>
    <row r="80" spans="1:17" ht="51">
      <c r="A80" s="9">
        <v>42</v>
      </c>
      <c r="B80" s="1" t="s">
        <v>2726</v>
      </c>
      <c r="C80" s="1" t="s">
        <v>3182</v>
      </c>
      <c r="D80" s="9">
        <v>0.225</v>
      </c>
      <c r="E80" s="9" t="s">
        <v>1180</v>
      </c>
      <c r="F80" s="1" t="s">
        <v>1867</v>
      </c>
      <c r="G80" s="60" t="s">
        <v>1746</v>
      </c>
      <c r="H80" s="9">
        <v>0.225</v>
      </c>
      <c r="I80" s="25" t="s">
        <v>696</v>
      </c>
      <c r="J80" s="25" t="s">
        <v>3185</v>
      </c>
      <c r="K80" s="1"/>
      <c r="L80" s="1"/>
      <c r="M80" s="1"/>
      <c r="N80" s="1"/>
      <c r="O80" s="1"/>
      <c r="P80" s="1"/>
      <c r="Q80" s="1"/>
    </row>
    <row r="81" spans="1:17" ht="51">
      <c r="A81" s="9">
        <v>43</v>
      </c>
      <c r="B81" s="1" t="s">
        <v>2642</v>
      </c>
      <c r="C81" s="1" t="s">
        <v>3182</v>
      </c>
      <c r="D81" s="9">
        <v>0.225</v>
      </c>
      <c r="E81" s="9" t="s">
        <v>1180</v>
      </c>
      <c r="F81" s="1" t="s">
        <v>1867</v>
      </c>
      <c r="G81" s="60" t="s">
        <v>1746</v>
      </c>
      <c r="H81" s="9">
        <v>0.225</v>
      </c>
      <c r="I81" s="25" t="s">
        <v>696</v>
      </c>
      <c r="J81" s="25" t="s">
        <v>3185</v>
      </c>
      <c r="K81" s="1"/>
      <c r="L81" s="1"/>
      <c r="M81" s="1"/>
      <c r="N81" s="1"/>
      <c r="O81" s="1"/>
      <c r="P81" s="1"/>
      <c r="Q81" s="1"/>
    </row>
    <row r="82" spans="1:17" ht="124.5" customHeight="1">
      <c r="A82" s="205">
        <v>44</v>
      </c>
      <c r="B82" s="207" t="s">
        <v>2643</v>
      </c>
      <c r="C82" s="207" t="s">
        <v>762</v>
      </c>
      <c r="D82" s="242">
        <v>9</v>
      </c>
      <c r="E82" s="205" t="s">
        <v>3310</v>
      </c>
      <c r="F82" s="207" t="s">
        <v>2565</v>
      </c>
      <c r="G82" s="60" t="s">
        <v>2566</v>
      </c>
      <c r="H82" s="103">
        <v>6</v>
      </c>
      <c r="I82" s="230" t="s">
        <v>2567</v>
      </c>
      <c r="J82" s="230" t="s">
        <v>3684</v>
      </c>
      <c r="K82" s="1"/>
      <c r="L82" s="1"/>
      <c r="M82" s="1"/>
      <c r="N82" s="1"/>
      <c r="O82" s="1"/>
      <c r="P82" s="1"/>
      <c r="Q82" s="1"/>
    </row>
    <row r="83" spans="1:17" ht="18.75" customHeight="1">
      <c r="A83" s="205"/>
      <c r="B83" s="207"/>
      <c r="C83" s="207"/>
      <c r="D83" s="242"/>
      <c r="E83" s="205"/>
      <c r="F83" s="207"/>
      <c r="G83" s="60" t="s">
        <v>2624</v>
      </c>
      <c r="H83" s="103">
        <v>3</v>
      </c>
      <c r="I83" s="230"/>
      <c r="J83" s="230"/>
      <c r="K83" s="1"/>
      <c r="L83" s="1"/>
      <c r="M83" s="1"/>
      <c r="N83" s="1"/>
      <c r="O83" s="1"/>
      <c r="P83" s="1"/>
      <c r="Q83" s="1"/>
    </row>
    <row r="84" spans="1:17" ht="41.25" customHeight="1">
      <c r="A84" s="205">
        <v>45</v>
      </c>
      <c r="B84" s="207" t="s">
        <v>2965</v>
      </c>
      <c r="C84" s="207" t="s">
        <v>762</v>
      </c>
      <c r="D84" s="205">
        <v>4.5</v>
      </c>
      <c r="E84" s="205" t="s">
        <v>2923</v>
      </c>
      <c r="F84" s="207" t="s">
        <v>2555</v>
      </c>
      <c r="G84" s="60" t="s">
        <v>2556</v>
      </c>
      <c r="H84" s="9">
        <v>3</v>
      </c>
      <c r="I84" s="230" t="s">
        <v>696</v>
      </c>
      <c r="J84" s="230" t="s">
        <v>2982</v>
      </c>
      <c r="K84" s="1"/>
      <c r="L84" s="1"/>
      <c r="M84" s="1"/>
      <c r="N84" s="1"/>
      <c r="O84" s="1"/>
      <c r="P84" s="1"/>
      <c r="Q84" s="1"/>
    </row>
    <row r="85" spans="1:17" ht="25.5" customHeight="1">
      <c r="A85" s="205"/>
      <c r="B85" s="207"/>
      <c r="C85" s="207"/>
      <c r="D85" s="205"/>
      <c r="E85" s="205"/>
      <c r="F85" s="207"/>
      <c r="G85" s="60">
        <v>39480</v>
      </c>
      <c r="H85" s="9">
        <v>1.5</v>
      </c>
      <c r="I85" s="230"/>
      <c r="J85" s="230"/>
      <c r="K85" s="1"/>
      <c r="L85" s="1"/>
      <c r="M85" s="1"/>
      <c r="N85" s="1"/>
      <c r="O85" s="1"/>
      <c r="P85" s="1"/>
      <c r="Q85" s="1"/>
    </row>
    <row r="86" spans="1:17" ht="67.5" customHeight="1">
      <c r="A86" s="9">
        <v>46</v>
      </c>
      <c r="B86" s="1" t="s">
        <v>2557</v>
      </c>
      <c r="C86" s="1" t="s">
        <v>3182</v>
      </c>
      <c r="D86" s="9">
        <v>0.225</v>
      </c>
      <c r="E86" s="9" t="s">
        <v>1180</v>
      </c>
      <c r="F86" s="1" t="s">
        <v>2106</v>
      </c>
      <c r="G86" s="60" t="s">
        <v>2107</v>
      </c>
      <c r="H86" s="9">
        <v>0.225</v>
      </c>
      <c r="I86" s="25" t="s">
        <v>696</v>
      </c>
      <c r="J86" s="25" t="s">
        <v>3185</v>
      </c>
      <c r="K86" s="1"/>
      <c r="L86" s="1"/>
      <c r="M86" s="1"/>
      <c r="N86" s="1"/>
      <c r="O86" s="1"/>
      <c r="P86" s="1"/>
      <c r="Q86" s="1"/>
    </row>
    <row r="87" spans="1:17" ht="51">
      <c r="A87" s="9">
        <v>47</v>
      </c>
      <c r="B87" s="1" t="s">
        <v>2108</v>
      </c>
      <c r="C87" s="1" t="s">
        <v>3182</v>
      </c>
      <c r="D87" s="9">
        <v>0.225</v>
      </c>
      <c r="E87" s="9" t="s">
        <v>1180</v>
      </c>
      <c r="F87" s="1" t="s">
        <v>2109</v>
      </c>
      <c r="G87" s="60" t="s">
        <v>2107</v>
      </c>
      <c r="H87" s="9">
        <v>0.225</v>
      </c>
      <c r="I87" s="25" t="s">
        <v>696</v>
      </c>
      <c r="J87" s="25" t="s">
        <v>3185</v>
      </c>
      <c r="K87" s="1"/>
      <c r="L87" s="1"/>
      <c r="M87" s="1"/>
      <c r="N87" s="1"/>
      <c r="O87" s="1"/>
      <c r="P87" s="1"/>
      <c r="Q87" s="1"/>
    </row>
    <row r="88" spans="1:17" ht="91.5" customHeight="1">
      <c r="A88" s="9">
        <v>48</v>
      </c>
      <c r="B88" s="1" t="s">
        <v>4064</v>
      </c>
      <c r="C88" s="1" t="s">
        <v>3179</v>
      </c>
      <c r="D88" s="103">
        <v>3.3</v>
      </c>
      <c r="E88" s="9" t="s">
        <v>2283</v>
      </c>
      <c r="F88" s="1" t="s">
        <v>4057</v>
      </c>
      <c r="G88" s="60" t="s">
        <v>4058</v>
      </c>
      <c r="H88" s="103">
        <v>3.3</v>
      </c>
      <c r="I88" s="25" t="s">
        <v>2897</v>
      </c>
      <c r="J88" s="25" t="s">
        <v>1008</v>
      </c>
      <c r="K88" s="1"/>
      <c r="L88" s="1"/>
      <c r="M88" s="1"/>
      <c r="N88" s="1"/>
      <c r="O88" s="1"/>
      <c r="P88" s="1"/>
      <c r="Q88" s="1"/>
    </row>
    <row r="89" spans="1:17" ht="91.5" customHeight="1">
      <c r="A89" s="9">
        <v>49</v>
      </c>
      <c r="B89" s="89" t="s">
        <v>1812</v>
      </c>
      <c r="C89" s="89" t="s">
        <v>1920</v>
      </c>
      <c r="D89" s="104">
        <v>7.2</v>
      </c>
      <c r="E89" s="61" t="s">
        <v>3883</v>
      </c>
      <c r="F89" s="1" t="s">
        <v>4037</v>
      </c>
      <c r="G89" s="60" t="s">
        <v>4038</v>
      </c>
      <c r="H89" s="103">
        <v>7.2</v>
      </c>
      <c r="I89" s="56" t="s">
        <v>1917</v>
      </c>
      <c r="J89" s="56" t="s">
        <v>1955</v>
      </c>
      <c r="K89" s="1"/>
      <c r="L89" s="1"/>
      <c r="M89" s="1"/>
      <c r="N89" s="1"/>
      <c r="O89" s="1"/>
      <c r="P89" s="1"/>
      <c r="Q89" s="1"/>
    </row>
    <row r="90" spans="1:17" ht="66.75" customHeight="1">
      <c r="A90" s="9">
        <v>50</v>
      </c>
      <c r="B90" s="1" t="s">
        <v>3876</v>
      </c>
      <c r="C90" s="1" t="s">
        <v>762</v>
      </c>
      <c r="D90" s="103">
        <v>0.6</v>
      </c>
      <c r="E90" s="9" t="s">
        <v>3817</v>
      </c>
      <c r="F90" s="1" t="s">
        <v>706</v>
      </c>
      <c r="G90" s="60">
        <v>39518</v>
      </c>
      <c r="H90" s="103">
        <v>0.6</v>
      </c>
      <c r="I90" s="25" t="s">
        <v>2897</v>
      </c>
      <c r="J90" s="25" t="s">
        <v>1068</v>
      </c>
      <c r="K90" s="1"/>
      <c r="L90" s="1"/>
      <c r="M90" s="1"/>
      <c r="N90" s="1"/>
      <c r="O90" s="1"/>
      <c r="P90" s="1"/>
      <c r="Q90" s="1"/>
    </row>
    <row r="91" spans="1:17" ht="63.75">
      <c r="A91" s="9">
        <v>51</v>
      </c>
      <c r="B91" s="1" t="s">
        <v>1081</v>
      </c>
      <c r="C91" s="1" t="s">
        <v>762</v>
      </c>
      <c r="D91" s="9">
        <v>1.5</v>
      </c>
      <c r="E91" s="9" t="s">
        <v>3671</v>
      </c>
      <c r="F91" s="1" t="s">
        <v>2083</v>
      </c>
      <c r="G91" s="60">
        <v>39511</v>
      </c>
      <c r="H91" s="9">
        <v>1.5</v>
      </c>
      <c r="I91" s="25" t="s">
        <v>696</v>
      </c>
      <c r="J91" s="25" t="s">
        <v>2982</v>
      </c>
      <c r="K91" s="1"/>
      <c r="L91" s="1"/>
      <c r="M91" s="1"/>
      <c r="N91" s="1"/>
      <c r="O91" s="1"/>
      <c r="P91" s="1"/>
      <c r="Q91" s="1"/>
    </row>
    <row r="92" spans="1:17" ht="66.75" customHeight="1">
      <c r="A92" s="9">
        <v>52</v>
      </c>
      <c r="B92" s="1" t="s">
        <v>293</v>
      </c>
      <c r="C92" s="1" t="s">
        <v>762</v>
      </c>
      <c r="D92" s="9">
        <v>0.6</v>
      </c>
      <c r="E92" s="9" t="s">
        <v>3817</v>
      </c>
      <c r="F92" s="1" t="s">
        <v>294</v>
      </c>
      <c r="G92" s="60">
        <v>39518</v>
      </c>
      <c r="H92" s="9">
        <v>0.6</v>
      </c>
      <c r="I92" s="25" t="s">
        <v>2897</v>
      </c>
      <c r="J92" s="25" t="s">
        <v>1068</v>
      </c>
      <c r="K92" s="1"/>
      <c r="L92" s="1"/>
      <c r="M92" s="1"/>
      <c r="N92" s="1"/>
      <c r="O92" s="1"/>
      <c r="P92" s="1"/>
      <c r="Q92" s="1"/>
    </row>
    <row r="93" spans="1:17" ht="63.75">
      <c r="A93" s="9">
        <v>53</v>
      </c>
      <c r="B93" s="1" t="s">
        <v>3038</v>
      </c>
      <c r="C93" s="1" t="s">
        <v>3182</v>
      </c>
      <c r="D93" s="103">
        <v>0.45</v>
      </c>
      <c r="E93" s="9" t="s">
        <v>3042</v>
      </c>
      <c r="F93" s="1" t="s">
        <v>3039</v>
      </c>
      <c r="G93" s="60" t="s">
        <v>3040</v>
      </c>
      <c r="H93" s="103">
        <v>0.45</v>
      </c>
      <c r="I93" s="25" t="s">
        <v>696</v>
      </c>
      <c r="J93" s="25" t="s">
        <v>3185</v>
      </c>
      <c r="K93" s="1"/>
      <c r="L93" s="1"/>
      <c r="M93" s="1"/>
      <c r="N93" s="1"/>
      <c r="O93" s="1"/>
      <c r="P93" s="1"/>
      <c r="Q93" s="1"/>
    </row>
    <row r="94" spans="1:17" ht="63.75">
      <c r="A94" s="9">
        <v>54</v>
      </c>
      <c r="B94" s="1" t="s">
        <v>917</v>
      </c>
      <c r="C94" s="1" t="s">
        <v>3182</v>
      </c>
      <c r="D94" s="9">
        <v>0.225</v>
      </c>
      <c r="E94" s="9" t="s">
        <v>1180</v>
      </c>
      <c r="F94" s="1" t="s">
        <v>3389</v>
      </c>
      <c r="G94" s="60" t="s">
        <v>3040</v>
      </c>
      <c r="H94" s="9">
        <v>0.225</v>
      </c>
      <c r="I94" s="25" t="s">
        <v>696</v>
      </c>
      <c r="J94" s="25" t="s">
        <v>3185</v>
      </c>
      <c r="K94" s="1"/>
      <c r="L94" s="1"/>
      <c r="M94" s="1"/>
      <c r="N94" s="1"/>
      <c r="O94" s="1"/>
      <c r="P94" s="1"/>
      <c r="Q94" s="1"/>
    </row>
    <row r="95" spans="1:17" ht="51">
      <c r="A95" s="9">
        <v>55</v>
      </c>
      <c r="B95" s="1" t="s">
        <v>3233</v>
      </c>
      <c r="C95" s="1" t="s">
        <v>3182</v>
      </c>
      <c r="D95" s="9">
        <v>0.225</v>
      </c>
      <c r="E95" s="9" t="s">
        <v>1180</v>
      </c>
      <c r="F95" s="1" t="s">
        <v>3280</v>
      </c>
      <c r="G95" s="60" t="s">
        <v>3040</v>
      </c>
      <c r="H95" s="9">
        <v>0.225</v>
      </c>
      <c r="I95" s="25" t="s">
        <v>696</v>
      </c>
      <c r="J95" s="25" t="s">
        <v>3185</v>
      </c>
      <c r="K95" s="1"/>
      <c r="L95" s="1"/>
      <c r="M95" s="1"/>
      <c r="N95" s="1"/>
      <c r="O95" s="1"/>
      <c r="P95" s="1"/>
      <c r="Q95" s="1"/>
    </row>
    <row r="96" spans="1:17" ht="63.75">
      <c r="A96" s="9">
        <v>56</v>
      </c>
      <c r="B96" s="1" t="s">
        <v>3281</v>
      </c>
      <c r="C96" s="1" t="s">
        <v>3182</v>
      </c>
      <c r="D96" s="9">
        <v>0.225</v>
      </c>
      <c r="E96" s="9" t="s">
        <v>1180</v>
      </c>
      <c r="F96" s="1" t="s">
        <v>3282</v>
      </c>
      <c r="G96" s="60" t="s">
        <v>3040</v>
      </c>
      <c r="H96" s="9">
        <v>0.225</v>
      </c>
      <c r="I96" s="25" t="s">
        <v>696</v>
      </c>
      <c r="J96" s="25" t="s">
        <v>3185</v>
      </c>
      <c r="K96" s="1"/>
      <c r="L96" s="1"/>
      <c r="M96" s="1"/>
      <c r="N96" s="1"/>
      <c r="O96" s="1"/>
      <c r="P96" s="1"/>
      <c r="Q96" s="1"/>
    </row>
    <row r="97" spans="1:17" ht="165.75">
      <c r="A97" s="9">
        <v>57</v>
      </c>
      <c r="B97" s="1" t="s">
        <v>3283</v>
      </c>
      <c r="C97" s="1" t="s">
        <v>762</v>
      </c>
      <c r="D97" s="103">
        <v>9</v>
      </c>
      <c r="E97" s="9" t="s">
        <v>3310</v>
      </c>
      <c r="F97" s="1" t="s">
        <v>724</v>
      </c>
      <c r="G97" s="60" t="s">
        <v>725</v>
      </c>
      <c r="H97" s="103">
        <v>9</v>
      </c>
      <c r="I97" s="25" t="s">
        <v>726</v>
      </c>
      <c r="J97" s="25" t="s">
        <v>3684</v>
      </c>
      <c r="K97" s="1"/>
      <c r="L97" s="1"/>
      <c r="M97" s="1"/>
      <c r="N97" s="1"/>
      <c r="O97" s="1"/>
      <c r="P97" s="1"/>
      <c r="Q97" s="1"/>
    </row>
    <row r="98" spans="1:17" ht="53.25" customHeight="1">
      <c r="A98" s="205">
        <v>58</v>
      </c>
      <c r="B98" s="207" t="s">
        <v>727</v>
      </c>
      <c r="C98" s="207" t="s">
        <v>735</v>
      </c>
      <c r="D98" s="242">
        <v>9</v>
      </c>
      <c r="E98" s="205" t="s">
        <v>736</v>
      </c>
      <c r="F98" s="207" t="s">
        <v>3385</v>
      </c>
      <c r="G98" s="60" t="s">
        <v>725</v>
      </c>
      <c r="H98" s="103">
        <v>4.8</v>
      </c>
      <c r="I98" s="230" t="s">
        <v>696</v>
      </c>
      <c r="J98" s="230" t="s">
        <v>3185</v>
      </c>
      <c r="K98" s="1"/>
      <c r="L98" s="1"/>
      <c r="M98" s="1"/>
      <c r="N98" s="1"/>
      <c r="O98" s="1"/>
      <c r="P98" s="1"/>
      <c r="Q98" s="1"/>
    </row>
    <row r="99" spans="1:17" ht="27" customHeight="1">
      <c r="A99" s="205"/>
      <c r="B99" s="207"/>
      <c r="C99" s="207"/>
      <c r="D99" s="242"/>
      <c r="E99" s="205"/>
      <c r="F99" s="207"/>
      <c r="G99" s="60" t="s">
        <v>3386</v>
      </c>
      <c r="H99" s="103">
        <v>3.6</v>
      </c>
      <c r="I99" s="230"/>
      <c r="J99" s="230"/>
      <c r="K99" s="1"/>
      <c r="L99" s="1"/>
      <c r="M99" s="1"/>
      <c r="N99" s="1"/>
      <c r="O99" s="1"/>
      <c r="P99" s="1"/>
      <c r="Q99" s="1"/>
    </row>
    <row r="100" spans="1:17" ht="24" customHeight="1">
      <c r="A100" s="205"/>
      <c r="B100" s="207"/>
      <c r="C100" s="207"/>
      <c r="D100" s="242"/>
      <c r="E100" s="205"/>
      <c r="F100" s="207"/>
      <c r="G100" s="60" t="s">
        <v>3387</v>
      </c>
      <c r="H100" s="103">
        <v>0.6</v>
      </c>
      <c r="I100" s="230"/>
      <c r="J100" s="230"/>
      <c r="K100" s="1"/>
      <c r="L100" s="1"/>
      <c r="M100" s="1"/>
      <c r="N100" s="1"/>
      <c r="O100" s="1"/>
      <c r="P100" s="1"/>
      <c r="Q100" s="1"/>
    </row>
    <row r="101" spans="1:17" ht="76.5">
      <c r="A101" s="9">
        <v>59</v>
      </c>
      <c r="B101" s="1" t="s">
        <v>1511</v>
      </c>
      <c r="C101" s="1" t="s">
        <v>3182</v>
      </c>
      <c r="D101" s="9">
        <v>0.45</v>
      </c>
      <c r="E101" s="9" t="s">
        <v>3042</v>
      </c>
      <c r="F101" s="1" t="s">
        <v>1858</v>
      </c>
      <c r="G101" s="60" t="s">
        <v>3200</v>
      </c>
      <c r="H101" s="9">
        <v>0.45</v>
      </c>
      <c r="I101" s="25" t="s">
        <v>696</v>
      </c>
      <c r="J101" s="25" t="s">
        <v>3185</v>
      </c>
      <c r="K101" s="1"/>
      <c r="L101" s="1"/>
      <c r="M101" s="1"/>
      <c r="N101" s="1"/>
      <c r="O101" s="1"/>
      <c r="P101" s="1"/>
      <c r="Q101" s="1"/>
    </row>
    <row r="102" spans="1:17" ht="66.75" customHeight="1">
      <c r="A102" s="9">
        <v>60</v>
      </c>
      <c r="B102" s="1" t="s">
        <v>2114</v>
      </c>
      <c r="C102" s="1" t="s">
        <v>762</v>
      </c>
      <c r="D102" s="103">
        <v>1.5</v>
      </c>
      <c r="E102" s="9" t="s">
        <v>3671</v>
      </c>
      <c r="F102" s="1" t="s">
        <v>1295</v>
      </c>
      <c r="G102" s="60" t="s">
        <v>1296</v>
      </c>
      <c r="H102" s="103">
        <v>1.5</v>
      </c>
      <c r="I102" s="25" t="s">
        <v>1297</v>
      </c>
      <c r="J102" s="25" t="s">
        <v>3684</v>
      </c>
      <c r="K102" s="1"/>
      <c r="L102" s="1"/>
      <c r="M102" s="1"/>
      <c r="N102" s="1"/>
      <c r="O102" s="1"/>
      <c r="P102" s="1"/>
      <c r="Q102" s="1"/>
    </row>
    <row r="103" spans="1:17" ht="80.25" customHeight="1">
      <c r="A103" s="9">
        <v>61</v>
      </c>
      <c r="B103" s="1" t="s">
        <v>1748</v>
      </c>
      <c r="C103" s="1" t="s">
        <v>1920</v>
      </c>
      <c r="D103" s="103">
        <v>0.8</v>
      </c>
      <c r="E103" s="9" t="s">
        <v>1489</v>
      </c>
      <c r="F103" s="1" t="s">
        <v>2608</v>
      </c>
      <c r="G103" s="60" t="s">
        <v>3387</v>
      </c>
      <c r="H103" s="103">
        <v>0.8</v>
      </c>
      <c r="I103" s="25" t="s">
        <v>1917</v>
      </c>
      <c r="J103" s="25" t="s">
        <v>1955</v>
      </c>
      <c r="K103" s="1"/>
      <c r="L103" s="1"/>
      <c r="M103" s="1"/>
      <c r="N103" s="1"/>
      <c r="O103" s="1"/>
      <c r="P103" s="1"/>
      <c r="Q103" s="1"/>
    </row>
    <row r="104" spans="1:17" ht="60" customHeight="1">
      <c r="A104" s="205">
        <v>62</v>
      </c>
      <c r="B104" s="207" t="s">
        <v>2840</v>
      </c>
      <c r="C104" s="207" t="s">
        <v>1920</v>
      </c>
      <c r="D104" s="242">
        <v>1.6</v>
      </c>
      <c r="E104" s="205" t="s">
        <v>910</v>
      </c>
      <c r="F104" s="207" t="s">
        <v>1423</v>
      </c>
      <c r="G104" s="60" t="s">
        <v>1296</v>
      </c>
      <c r="H104" s="103">
        <v>0.8</v>
      </c>
      <c r="I104" s="230" t="s">
        <v>786</v>
      </c>
      <c r="J104" s="230" t="s">
        <v>787</v>
      </c>
      <c r="K104" s="1"/>
      <c r="L104" s="1"/>
      <c r="M104" s="1"/>
      <c r="N104" s="1"/>
      <c r="O104" s="1"/>
      <c r="P104" s="1"/>
      <c r="Q104" s="1"/>
    </row>
    <row r="105" spans="1:17" ht="18.75" customHeight="1">
      <c r="A105" s="205"/>
      <c r="B105" s="207"/>
      <c r="C105" s="207"/>
      <c r="D105" s="242"/>
      <c r="E105" s="205"/>
      <c r="F105" s="207"/>
      <c r="G105" s="60" t="s">
        <v>3387</v>
      </c>
      <c r="H105" s="103">
        <v>0.8</v>
      </c>
      <c r="I105" s="230"/>
      <c r="J105" s="230"/>
      <c r="K105" s="1"/>
      <c r="L105" s="1"/>
      <c r="M105" s="1"/>
      <c r="N105" s="1"/>
      <c r="O105" s="1"/>
      <c r="P105" s="1"/>
      <c r="Q105" s="1"/>
    </row>
    <row r="106" spans="1:17" ht="63.75">
      <c r="A106" s="9">
        <v>63</v>
      </c>
      <c r="B106" s="1" t="s">
        <v>1647</v>
      </c>
      <c r="C106" s="1" t="s">
        <v>762</v>
      </c>
      <c r="D106" s="103">
        <v>0.6</v>
      </c>
      <c r="E106" s="9" t="s">
        <v>3817</v>
      </c>
      <c r="F106" s="1" t="s">
        <v>2977</v>
      </c>
      <c r="G106" s="60" t="s">
        <v>2371</v>
      </c>
      <c r="H106" s="103">
        <v>0.6</v>
      </c>
      <c r="I106" s="25" t="s">
        <v>2897</v>
      </c>
      <c r="J106" s="25" t="s">
        <v>1068</v>
      </c>
      <c r="K106" s="1"/>
      <c r="L106" s="1"/>
      <c r="M106" s="1"/>
      <c r="N106" s="1"/>
      <c r="O106" s="1"/>
      <c r="P106" s="1"/>
      <c r="Q106" s="1"/>
    </row>
    <row r="107" spans="1:17" ht="69" customHeight="1">
      <c r="A107" s="9">
        <v>64</v>
      </c>
      <c r="B107" s="1" t="s">
        <v>1032</v>
      </c>
      <c r="C107" s="1" t="s">
        <v>762</v>
      </c>
      <c r="D107" s="103">
        <v>0.6</v>
      </c>
      <c r="E107" s="9" t="s">
        <v>3817</v>
      </c>
      <c r="F107" s="1" t="s">
        <v>1576</v>
      </c>
      <c r="G107" s="60" t="s">
        <v>2371</v>
      </c>
      <c r="H107" s="103">
        <v>0.6</v>
      </c>
      <c r="I107" s="25" t="s">
        <v>2897</v>
      </c>
      <c r="J107" s="25" t="s">
        <v>1068</v>
      </c>
      <c r="K107" s="1"/>
      <c r="L107" s="1"/>
      <c r="M107" s="1"/>
      <c r="N107" s="1"/>
      <c r="O107" s="1"/>
      <c r="P107" s="1"/>
      <c r="Q107" s="1"/>
    </row>
    <row r="108" spans="1:17" ht="43.5" customHeight="1">
      <c r="A108" s="205">
        <v>65</v>
      </c>
      <c r="B108" s="207" t="s">
        <v>378</v>
      </c>
      <c r="C108" s="207" t="s">
        <v>762</v>
      </c>
      <c r="D108" s="205">
        <v>4.5</v>
      </c>
      <c r="E108" s="205" t="s">
        <v>2923</v>
      </c>
      <c r="F108" s="207" t="s">
        <v>383</v>
      </c>
      <c r="G108" s="236" t="s">
        <v>3387</v>
      </c>
      <c r="H108" s="205">
        <v>3</v>
      </c>
      <c r="I108" s="230" t="s">
        <v>786</v>
      </c>
      <c r="J108" s="230" t="s">
        <v>787</v>
      </c>
      <c r="K108" s="1"/>
      <c r="L108" s="1"/>
      <c r="M108" s="1"/>
      <c r="N108" s="1"/>
      <c r="O108" s="1"/>
      <c r="P108" s="1"/>
      <c r="Q108" s="1"/>
    </row>
    <row r="109" spans="1:17" ht="12.75">
      <c r="A109" s="205"/>
      <c r="B109" s="207"/>
      <c r="C109" s="207"/>
      <c r="D109" s="205"/>
      <c r="E109" s="205"/>
      <c r="F109" s="207"/>
      <c r="G109" s="236"/>
      <c r="H109" s="205"/>
      <c r="I109" s="230"/>
      <c r="J109" s="230"/>
      <c r="K109" s="1"/>
      <c r="L109" s="1"/>
      <c r="M109" s="1"/>
      <c r="N109" s="1"/>
      <c r="O109" s="1"/>
      <c r="P109" s="1"/>
      <c r="Q109" s="1"/>
    </row>
    <row r="110" spans="1:17" ht="38.25">
      <c r="A110" s="205"/>
      <c r="B110" s="207"/>
      <c r="C110" s="207"/>
      <c r="D110" s="205"/>
      <c r="E110" s="205"/>
      <c r="F110" s="1" t="s">
        <v>384</v>
      </c>
      <c r="G110" s="60" t="s">
        <v>3387</v>
      </c>
      <c r="H110" s="9">
        <v>1.5</v>
      </c>
      <c r="I110" s="230"/>
      <c r="J110" s="230"/>
      <c r="K110" s="1"/>
      <c r="L110" s="1"/>
      <c r="M110" s="1"/>
      <c r="N110" s="1"/>
      <c r="O110" s="1"/>
      <c r="P110" s="1"/>
      <c r="Q110" s="1"/>
    </row>
    <row r="111" spans="1:17" ht="51">
      <c r="A111" s="9">
        <v>66</v>
      </c>
      <c r="B111" s="1" t="s">
        <v>1072</v>
      </c>
      <c r="C111" s="1" t="s">
        <v>762</v>
      </c>
      <c r="D111" s="103">
        <v>1.5</v>
      </c>
      <c r="E111" s="9" t="s">
        <v>3671</v>
      </c>
      <c r="F111" s="1" t="s">
        <v>1073</v>
      </c>
      <c r="G111" s="60" t="s">
        <v>3387</v>
      </c>
      <c r="H111" s="103">
        <v>1.5</v>
      </c>
      <c r="I111" s="25" t="s">
        <v>786</v>
      </c>
      <c r="J111" s="25" t="s">
        <v>787</v>
      </c>
      <c r="K111" s="1"/>
      <c r="L111" s="1"/>
      <c r="M111" s="1"/>
      <c r="N111" s="1"/>
      <c r="O111" s="1"/>
      <c r="P111" s="1"/>
      <c r="Q111" s="1"/>
    </row>
    <row r="112" spans="1:17" ht="66.75" customHeight="1">
      <c r="A112" s="9">
        <v>67</v>
      </c>
      <c r="B112" s="1" t="s">
        <v>1074</v>
      </c>
      <c r="C112" s="1" t="s">
        <v>1920</v>
      </c>
      <c r="D112" s="103">
        <v>0.8</v>
      </c>
      <c r="E112" s="9" t="s">
        <v>1489</v>
      </c>
      <c r="F112" s="1" t="s">
        <v>3495</v>
      </c>
      <c r="G112" s="60" t="s">
        <v>3386</v>
      </c>
      <c r="H112" s="103">
        <v>0.8</v>
      </c>
      <c r="I112" s="25" t="s">
        <v>786</v>
      </c>
      <c r="J112" s="25" t="s">
        <v>787</v>
      </c>
      <c r="K112" s="1"/>
      <c r="L112" s="1"/>
      <c r="M112" s="1"/>
      <c r="N112" s="1"/>
      <c r="O112" s="1"/>
      <c r="P112" s="1"/>
      <c r="Q112" s="1"/>
    </row>
    <row r="113" spans="1:17" ht="51">
      <c r="A113" s="205">
        <v>68</v>
      </c>
      <c r="B113" s="1" t="s">
        <v>3490</v>
      </c>
      <c r="C113" s="1" t="s">
        <v>3182</v>
      </c>
      <c r="D113" s="9">
        <v>0.45</v>
      </c>
      <c r="E113" s="9" t="s">
        <v>3042</v>
      </c>
      <c r="F113" s="1" t="s">
        <v>3491</v>
      </c>
      <c r="G113" s="60" t="s">
        <v>3386</v>
      </c>
      <c r="H113" s="9">
        <v>0.45</v>
      </c>
      <c r="I113" s="25" t="s">
        <v>696</v>
      </c>
      <c r="J113" s="25" t="s">
        <v>3185</v>
      </c>
      <c r="K113" s="1"/>
      <c r="L113" s="1"/>
      <c r="M113" s="1"/>
      <c r="N113" s="1"/>
      <c r="O113" s="1"/>
      <c r="P113" s="1"/>
      <c r="Q113" s="1"/>
    </row>
    <row r="114" spans="1:17" ht="51">
      <c r="A114" s="205"/>
      <c r="B114" s="1" t="s">
        <v>3492</v>
      </c>
      <c r="C114" s="1" t="s">
        <v>3182</v>
      </c>
      <c r="D114" s="9">
        <v>0.225</v>
      </c>
      <c r="E114" s="9" t="s">
        <v>1180</v>
      </c>
      <c r="F114" s="1" t="s">
        <v>3491</v>
      </c>
      <c r="G114" s="60" t="s">
        <v>3386</v>
      </c>
      <c r="H114" s="9">
        <v>0.225</v>
      </c>
      <c r="I114" s="25" t="s">
        <v>696</v>
      </c>
      <c r="J114" s="25" t="s">
        <v>3185</v>
      </c>
      <c r="K114" s="1"/>
      <c r="L114" s="1"/>
      <c r="M114" s="1"/>
      <c r="N114" s="1"/>
      <c r="O114" s="1"/>
      <c r="P114" s="1"/>
      <c r="Q114" s="1"/>
    </row>
    <row r="115" spans="1:17" ht="42.75" customHeight="1">
      <c r="A115" s="205">
        <v>69</v>
      </c>
      <c r="B115" s="207" t="s">
        <v>1580</v>
      </c>
      <c r="C115" s="207" t="s">
        <v>735</v>
      </c>
      <c r="D115" s="242">
        <v>1.8</v>
      </c>
      <c r="E115" s="205" t="s">
        <v>1581</v>
      </c>
      <c r="F115" s="207" t="s">
        <v>1582</v>
      </c>
      <c r="G115" s="60" t="s">
        <v>3386</v>
      </c>
      <c r="H115" s="103">
        <v>0.6</v>
      </c>
      <c r="I115" s="230" t="s">
        <v>696</v>
      </c>
      <c r="J115" s="230" t="s">
        <v>3185</v>
      </c>
      <c r="K115" s="1"/>
      <c r="L115" s="1"/>
      <c r="M115" s="1"/>
      <c r="N115" s="1"/>
      <c r="O115" s="1"/>
      <c r="P115" s="1"/>
      <c r="Q115" s="1"/>
    </row>
    <row r="116" spans="1:17" ht="21" customHeight="1">
      <c r="A116" s="205"/>
      <c r="B116" s="207"/>
      <c r="C116" s="207"/>
      <c r="D116" s="242"/>
      <c r="E116" s="205"/>
      <c r="F116" s="207"/>
      <c r="G116" s="60" t="s">
        <v>3387</v>
      </c>
      <c r="H116" s="103">
        <v>1.2</v>
      </c>
      <c r="I116" s="230"/>
      <c r="J116" s="230"/>
      <c r="K116" s="1"/>
      <c r="L116" s="1"/>
      <c r="M116" s="1"/>
      <c r="N116" s="1"/>
      <c r="O116" s="1"/>
      <c r="P116" s="1"/>
      <c r="Q116" s="1"/>
    </row>
    <row r="117" spans="1:17" ht="93.75" customHeight="1">
      <c r="A117" s="205">
        <v>70</v>
      </c>
      <c r="B117" s="207" t="s">
        <v>1583</v>
      </c>
      <c r="C117" s="207" t="s">
        <v>3182</v>
      </c>
      <c r="D117" s="241">
        <v>1.125</v>
      </c>
      <c r="E117" s="205" t="s">
        <v>3289</v>
      </c>
      <c r="F117" s="207" t="s">
        <v>1584</v>
      </c>
      <c r="G117" s="60" t="s">
        <v>3386</v>
      </c>
      <c r="H117" s="103">
        <v>0.9</v>
      </c>
      <c r="I117" s="230" t="s">
        <v>696</v>
      </c>
      <c r="J117" s="230" t="s">
        <v>3185</v>
      </c>
      <c r="K117" s="1"/>
      <c r="L117" s="1"/>
      <c r="M117" s="1"/>
      <c r="N117" s="1"/>
      <c r="O117" s="1"/>
      <c r="P117" s="1"/>
      <c r="Q117" s="1"/>
    </row>
    <row r="118" spans="1:17" ht="23.25" customHeight="1">
      <c r="A118" s="205"/>
      <c r="B118" s="207"/>
      <c r="C118" s="207"/>
      <c r="D118" s="241"/>
      <c r="E118" s="205"/>
      <c r="F118" s="207"/>
      <c r="G118" s="60" t="s">
        <v>3387</v>
      </c>
      <c r="H118" s="9">
        <v>0.225</v>
      </c>
      <c r="I118" s="230"/>
      <c r="J118" s="230"/>
      <c r="K118" s="1"/>
      <c r="L118" s="1"/>
      <c r="M118" s="1"/>
      <c r="N118" s="1"/>
      <c r="O118" s="1"/>
      <c r="P118" s="1"/>
      <c r="Q118" s="1"/>
    </row>
    <row r="119" spans="1:17" ht="51">
      <c r="A119" s="9">
        <v>71</v>
      </c>
      <c r="B119" s="1" t="s">
        <v>2100</v>
      </c>
      <c r="C119" s="1" t="s">
        <v>3182</v>
      </c>
      <c r="D119" s="9">
        <v>0.225</v>
      </c>
      <c r="E119" s="9" t="s">
        <v>1180</v>
      </c>
      <c r="F119" s="1" t="s">
        <v>2655</v>
      </c>
      <c r="G119" s="60" t="s">
        <v>3386</v>
      </c>
      <c r="H119" s="9">
        <v>0.225</v>
      </c>
      <c r="I119" s="25" t="s">
        <v>696</v>
      </c>
      <c r="J119" s="25" t="s">
        <v>3185</v>
      </c>
      <c r="K119" s="1"/>
      <c r="L119" s="1"/>
      <c r="M119" s="1"/>
      <c r="N119" s="1"/>
      <c r="O119" s="1"/>
      <c r="P119" s="1"/>
      <c r="Q119" s="1"/>
    </row>
    <row r="120" spans="1:17" ht="51">
      <c r="A120" s="9">
        <v>72</v>
      </c>
      <c r="B120" s="1" t="s">
        <v>3333</v>
      </c>
      <c r="C120" s="1" t="s">
        <v>762</v>
      </c>
      <c r="D120" s="103">
        <v>6</v>
      </c>
      <c r="E120" s="9" t="s">
        <v>1130</v>
      </c>
      <c r="F120" s="1" t="s">
        <v>1379</v>
      </c>
      <c r="G120" s="60" t="s">
        <v>3387</v>
      </c>
      <c r="H120" s="103">
        <v>6</v>
      </c>
      <c r="I120" s="25" t="s">
        <v>786</v>
      </c>
      <c r="J120" s="25" t="s">
        <v>787</v>
      </c>
      <c r="K120" s="1"/>
      <c r="L120" s="1"/>
      <c r="M120" s="1"/>
      <c r="N120" s="1"/>
      <c r="O120" s="1"/>
      <c r="P120" s="1"/>
      <c r="Q120" s="1"/>
    </row>
    <row r="121" spans="1:17" ht="66" customHeight="1">
      <c r="A121" s="9">
        <v>73</v>
      </c>
      <c r="B121" s="1" t="s">
        <v>1449</v>
      </c>
      <c r="C121" s="1" t="s">
        <v>762</v>
      </c>
      <c r="D121" s="103">
        <v>0.6</v>
      </c>
      <c r="E121" s="9" t="s">
        <v>3817</v>
      </c>
      <c r="F121" s="1" t="s">
        <v>1450</v>
      </c>
      <c r="G121" s="60" t="s">
        <v>3387</v>
      </c>
      <c r="H121" s="103">
        <v>0.6</v>
      </c>
      <c r="I121" s="25" t="s">
        <v>2897</v>
      </c>
      <c r="J121" s="25" t="s">
        <v>1068</v>
      </c>
      <c r="K121" s="1"/>
      <c r="L121" s="1"/>
      <c r="M121" s="1"/>
      <c r="N121" s="1"/>
      <c r="O121" s="1"/>
      <c r="P121" s="1"/>
      <c r="Q121" s="1"/>
    </row>
    <row r="122" spans="1:17" ht="69.75" customHeight="1">
      <c r="A122" s="9">
        <v>74</v>
      </c>
      <c r="B122" s="1" t="s">
        <v>1451</v>
      </c>
      <c r="C122" s="1" t="s">
        <v>762</v>
      </c>
      <c r="D122" s="103">
        <v>0.6</v>
      </c>
      <c r="E122" s="9" t="s">
        <v>3817</v>
      </c>
      <c r="F122" s="1" t="s">
        <v>317</v>
      </c>
      <c r="G122" s="60" t="s">
        <v>3386</v>
      </c>
      <c r="H122" s="103">
        <v>0.6</v>
      </c>
      <c r="I122" s="25" t="s">
        <v>2897</v>
      </c>
      <c r="J122" s="25" t="s">
        <v>1068</v>
      </c>
      <c r="K122" s="1"/>
      <c r="L122" s="1"/>
      <c r="M122" s="1"/>
      <c r="N122" s="1"/>
      <c r="O122" s="1"/>
      <c r="P122" s="1"/>
      <c r="Q122" s="1"/>
    </row>
    <row r="123" spans="1:17" ht="66" customHeight="1">
      <c r="A123" s="9">
        <v>75</v>
      </c>
      <c r="B123" s="1" t="s">
        <v>1834</v>
      </c>
      <c r="C123" s="1" t="s">
        <v>762</v>
      </c>
      <c r="D123" s="103">
        <v>0.6</v>
      </c>
      <c r="E123" s="9" t="s">
        <v>3817</v>
      </c>
      <c r="F123" s="1" t="s">
        <v>3734</v>
      </c>
      <c r="G123" s="60" t="s">
        <v>3387</v>
      </c>
      <c r="H123" s="103">
        <v>0.6</v>
      </c>
      <c r="I123" s="25" t="s">
        <v>2897</v>
      </c>
      <c r="J123" s="25" t="s">
        <v>1068</v>
      </c>
      <c r="K123" s="1"/>
      <c r="L123" s="1"/>
      <c r="M123" s="1"/>
      <c r="N123" s="1"/>
      <c r="O123" s="1"/>
      <c r="P123" s="1"/>
      <c r="Q123" s="1"/>
    </row>
    <row r="124" spans="1:17" ht="78.75" customHeight="1">
      <c r="A124" s="9">
        <v>76</v>
      </c>
      <c r="B124" s="1" t="s">
        <v>3191</v>
      </c>
      <c r="C124" s="1" t="s">
        <v>1920</v>
      </c>
      <c r="D124" s="103">
        <v>3.2</v>
      </c>
      <c r="E124" s="9" t="s">
        <v>2158</v>
      </c>
      <c r="F124" s="1" t="s">
        <v>3192</v>
      </c>
      <c r="G124" s="60" t="s">
        <v>3387</v>
      </c>
      <c r="H124" s="103">
        <v>3.2</v>
      </c>
      <c r="I124" s="25" t="s">
        <v>1917</v>
      </c>
      <c r="J124" s="25" t="s">
        <v>1955</v>
      </c>
      <c r="K124" s="1"/>
      <c r="L124" s="1"/>
      <c r="M124" s="1"/>
      <c r="N124" s="1"/>
      <c r="O124" s="1"/>
      <c r="P124" s="1"/>
      <c r="Q124" s="1"/>
    </row>
    <row r="125" spans="1:17" ht="66.75" customHeight="1">
      <c r="A125" s="9">
        <v>77</v>
      </c>
      <c r="B125" s="1" t="s">
        <v>1332</v>
      </c>
      <c r="C125" s="1" t="s">
        <v>3179</v>
      </c>
      <c r="D125" s="103">
        <v>3.3</v>
      </c>
      <c r="E125" s="9" t="s">
        <v>2283</v>
      </c>
      <c r="F125" s="1" t="s">
        <v>3603</v>
      </c>
      <c r="G125" s="60" t="s">
        <v>3387</v>
      </c>
      <c r="H125" s="103">
        <v>3.3</v>
      </c>
      <c r="I125" s="25" t="s">
        <v>2897</v>
      </c>
      <c r="J125" s="25" t="s">
        <v>1008</v>
      </c>
      <c r="K125" s="1"/>
      <c r="L125" s="1"/>
      <c r="M125" s="1"/>
      <c r="N125" s="1"/>
      <c r="O125" s="1"/>
      <c r="P125" s="1"/>
      <c r="Q125" s="1"/>
    </row>
    <row r="126" spans="1:17" ht="65.25" customHeight="1">
      <c r="A126" s="9">
        <v>78</v>
      </c>
      <c r="B126" s="1" t="s">
        <v>2417</v>
      </c>
      <c r="C126" s="1" t="s">
        <v>762</v>
      </c>
      <c r="D126" s="103">
        <v>0.6</v>
      </c>
      <c r="E126" s="9" t="s">
        <v>3817</v>
      </c>
      <c r="F126" s="1" t="s">
        <v>2418</v>
      </c>
      <c r="G126" s="60" t="s">
        <v>3387</v>
      </c>
      <c r="H126" s="103">
        <v>0.6</v>
      </c>
      <c r="I126" s="25" t="s">
        <v>2897</v>
      </c>
      <c r="J126" s="25" t="s">
        <v>1068</v>
      </c>
      <c r="K126" s="1"/>
      <c r="L126" s="1"/>
      <c r="M126" s="1"/>
      <c r="N126" s="1"/>
      <c r="O126" s="1"/>
      <c r="P126" s="1"/>
      <c r="Q126" s="1"/>
    </row>
    <row r="127" spans="1:17" ht="91.5" customHeight="1">
      <c r="A127" s="9">
        <v>79</v>
      </c>
      <c r="B127" s="1" t="s">
        <v>728</v>
      </c>
      <c r="C127" s="1" t="s">
        <v>3182</v>
      </c>
      <c r="D127" s="103">
        <v>0.6</v>
      </c>
      <c r="E127" s="9" t="s">
        <v>3817</v>
      </c>
      <c r="F127" s="1" t="s">
        <v>3491</v>
      </c>
      <c r="G127" s="60" t="s">
        <v>3387</v>
      </c>
      <c r="H127" s="103">
        <v>0.6</v>
      </c>
      <c r="I127" s="25" t="s">
        <v>696</v>
      </c>
      <c r="J127" s="25" t="s">
        <v>3185</v>
      </c>
      <c r="K127" s="1"/>
      <c r="L127" s="1"/>
      <c r="M127" s="1"/>
      <c r="N127" s="1"/>
      <c r="O127" s="1"/>
      <c r="P127" s="1"/>
      <c r="Q127" s="1"/>
    </row>
    <row r="128" spans="1:10" ht="12.75">
      <c r="A128" s="111"/>
      <c r="B128" s="112"/>
      <c r="C128" s="112"/>
      <c r="D128" s="113"/>
      <c r="E128" s="111"/>
      <c r="F128" s="112"/>
      <c r="G128" s="114"/>
      <c r="H128" s="113"/>
      <c r="I128" s="43"/>
      <c r="J128" s="43"/>
    </row>
    <row r="129" spans="4:8" ht="15.75">
      <c r="D129" s="13">
        <f>SUM(D4:D128)</f>
        <v>269.8</v>
      </c>
      <c r="H129" s="13">
        <f>SUM(H4:H128)</f>
        <v>269.79999999999995</v>
      </c>
    </row>
  </sheetData>
  <sheetProtection/>
  <mergeCells count="240">
    <mergeCell ref="P2:P3"/>
    <mergeCell ref="Q2:Q3"/>
    <mergeCell ref="A1:Q1"/>
    <mergeCell ref="J59:J60"/>
    <mergeCell ref="J57:J58"/>
    <mergeCell ref="D4:D5"/>
    <mergeCell ref="E4:E5"/>
    <mergeCell ref="F4:F5"/>
    <mergeCell ref="I4:I5"/>
    <mergeCell ref="E59:E60"/>
    <mergeCell ref="F59:F60"/>
    <mergeCell ref="I59:I60"/>
    <mergeCell ref="I57:I58"/>
    <mergeCell ref="J84:J85"/>
    <mergeCell ref="I84:I85"/>
    <mergeCell ref="I63:I64"/>
    <mergeCell ref="J63:J64"/>
    <mergeCell ref="J68:J69"/>
    <mergeCell ref="I65:I66"/>
    <mergeCell ref="J65:J66"/>
    <mergeCell ref="I61:I62"/>
    <mergeCell ref="J61:J62"/>
    <mergeCell ref="J51:J52"/>
    <mergeCell ref="J53:J54"/>
    <mergeCell ref="I104:I105"/>
    <mergeCell ref="J98:J100"/>
    <mergeCell ref="J104:J105"/>
    <mergeCell ref="I82:I83"/>
    <mergeCell ref="J82:J83"/>
    <mergeCell ref="I51:I52"/>
    <mergeCell ref="A84:A85"/>
    <mergeCell ref="B84:B85"/>
    <mergeCell ref="C84:C85"/>
    <mergeCell ref="D84:D85"/>
    <mergeCell ref="A82:A83"/>
    <mergeCell ref="B82:B83"/>
    <mergeCell ref="C82:C83"/>
    <mergeCell ref="D82:D83"/>
    <mergeCell ref="E61:E62"/>
    <mergeCell ref="F61:F62"/>
    <mergeCell ref="A61:A62"/>
    <mergeCell ref="B61:B62"/>
    <mergeCell ref="C61:C62"/>
    <mergeCell ref="D61:D62"/>
    <mergeCell ref="A59:A60"/>
    <mergeCell ref="B59:B60"/>
    <mergeCell ref="C59:C60"/>
    <mergeCell ref="D59:D60"/>
    <mergeCell ref="E57:E58"/>
    <mergeCell ref="F57:F58"/>
    <mergeCell ref="A57:A58"/>
    <mergeCell ref="B57:B58"/>
    <mergeCell ref="C57:C58"/>
    <mergeCell ref="D57:D58"/>
    <mergeCell ref="A51:A52"/>
    <mergeCell ref="B51:B52"/>
    <mergeCell ref="C51:C52"/>
    <mergeCell ref="D51:D52"/>
    <mergeCell ref="E51:E52"/>
    <mergeCell ref="F51:F52"/>
    <mergeCell ref="I53:I54"/>
    <mergeCell ref="E53:E54"/>
    <mergeCell ref="F53:F54"/>
    <mergeCell ref="A53:A54"/>
    <mergeCell ref="B53:B54"/>
    <mergeCell ref="C53:C54"/>
    <mergeCell ref="D53:D54"/>
    <mergeCell ref="J46:J48"/>
    <mergeCell ref="A46:A48"/>
    <mergeCell ref="B46:B48"/>
    <mergeCell ref="C46:C48"/>
    <mergeCell ref="D46:D48"/>
    <mergeCell ref="E46:E48"/>
    <mergeCell ref="F46:F48"/>
    <mergeCell ref="I46:I48"/>
    <mergeCell ref="I42:I43"/>
    <mergeCell ref="J42:J43"/>
    <mergeCell ref="E42:E43"/>
    <mergeCell ref="F42:F43"/>
    <mergeCell ref="A42:A43"/>
    <mergeCell ref="B42:B43"/>
    <mergeCell ref="C42:C43"/>
    <mergeCell ref="D42:D43"/>
    <mergeCell ref="J40:J41"/>
    <mergeCell ref="A40:A41"/>
    <mergeCell ref="B40:B41"/>
    <mergeCell ref="C40:C41"/>
    <mergeCell ref="D40:D41"/>
    <mergeCell ref="E40:E41"/>
    <mergeCell ref="F40:F41"/>
    <mergeCell ref="I40:I41"/>
    <mergeCell ref="I34:I35"/>
    <mergeCell ref="J34:J35"/>
    <mergeCell ref="B34:B35"/>
    <mergeCell ref="A34:A35"/>
    <mergeCell ref="C34:C35"/>
    <mergeCell ref="D34:D35"/>
    <mergeCell ref="E34:E35"/>
    <mergeCell ref="F34:F35"/>
    <mergeCell ref="C29:C33"/>
    <mergeCell ref="D29:D33"/>
    <mergeCell ref="J29:J33"/>
    <mergeCell ref="E29:E33"/>
    <mergeCell ref="F29:F30"/>
    <mergeCell ref="F31:F32"/>
    <mergeCell ref="I29:I33"/>
    <mergeCell ref="A29:A33"/>
    <mergeCell ref="B29:B33"/>
    <mergeCell ref="A4:A5"/>
    <mergeCell ref="B4:B5"/>
    <mergeCell ref="A16:A18"/>
    <mergeCell ref="B16:B18"/>
    <mergeCell ref="A10:A11"/>
    <mergeCell ref="B10:B11"/>
    <mergeCell ref="C2:C3"/>
    <mergeCell ref="B2:B3"/>
    <mergeCell ref="A2:A3"/>
    <mergeCell ref="K2:K3"/>
    <mergeCell ref="D2:E2"/>
    <mergeCell ref="G2:H2"/>
    <mergeCell ref="I2:I3"/>
    <mergeCell ref="J2:J3"/>
    <mergeCell ref="F2:F3"/>
    <mergeCell ref="C10:C11"/>
    <mergeCell ref="C4:C5"/>
    <mergeCell ref="J12:J14"/>
    <mergeCell ref="D10:D11"/>
    <mergeCell ref="E10:E11"/>
    <mergeCell ref="F10:F11"/>
    <mergeCell ref="I10:I11"/>
    <mergeCell ref="J4:J5"/>
    <mergeCell ref="E16:E18"/>
    <mergeCell ref="F16:F18"/>
    <mergeCell ref="J10:J11"/>
    <mergeCell ref="A12:A14"/>
    <mergeCell ref="B12:B14"/>
    <mergeCell ref="C12:C14"/>
    <mergeCell ref="D12:D14"/>
    <mergeCell ref="E12:E14"/>
    <mergeCell ref="F12:F14"/>
    <mergeCell ref="I12:I14"/>
    <mergeCell ref="I16:I18"/>
    <mergeCell ref="J16:J18"/>
    <mergeCell ref="A19:A25"/>
    <mergeCell ref="B19:B25"/>
    <mergeCell ref="C19:C25"/>
    <mergeCell ref="D19:D25"/>
    <mergeCell ref="E19:E25"/>
    <mergeCell ref="F19:F25"/>
    <mergeCell ref="C16:C18"/>
    <mergeCell ref="D16:D18"/>
    <mergeCell ref="E27:E28"/>
    <mergeCell ref="F27:F28"/>
    <mergeCell ref="A27:A28"/>
    <mergeCell ref="B27:B28"/>
    <mergeCell ref="C27:C28"/>
    <mergeCell ref="D27:D28"/>
    <mergeCell ref="J27:J28"/>
    <mergeCell ref="I27:I28"/>
    <mergeCell ref="J19:J25"/>
    <mergeCell ref="I19:I25"/>
    <mergeCell ref="E63:E64"/>
    <mergeCell ref="A65:A66"/>
    <mergeCell ref="B65:B66"/>
    <mergeCell ref="C65:C66"/>
    <mergeCell ref="D65:D66"/>
    <mergeCell ref="A63:A64"/>
    <mergeCell ref="B63:B64"/>
    <mergeCell ref="C63:C64"/>
    <mergeCell ref="D63:D64"/>
    <mergeCell ref="E65:E66"/>
    <mergeCell ref="F65:F66"/>
    <mergeCell ref="F68:F69"/>
    <mergeCell ref="E67:E70"/>
    <mergeCell ref="D72:D73"/>
    <mergeCell ref="I68:I69"/>
    <mergeCell ref="E72:E73"/>
    <mergeCell ref="D67:D70"/>
    <mergeCell ref="J77:J79"/>
    <mergeCell ref="I77:I79"/>
    <mergeCell ref="D77:D79"/>
    <mergeCell ref="A67:A70"/>
    <mergeCell ref="B67:B70"/>
    <mergeCell ref="C67:C70"/>
    <mergeCell ref="A77:A79"/>
    <mergeCell ref="C77:C79"/>
    <mergeCell ref="A72:A73"/>
    <mergeCell ref="B72:B73"/>
    <mergeCell ref="C72:C73"/>
    <mergeCell ref="A98:A100"/>
    <mergeCell ref="B98:B100"/>
    <mergeCell ref="C98:C100"/>
    <mergeCell ref="D98:D100"/>
    <mergeCell ref="E98:E100"/>
    <mergeCell ref="F98:F100"/>
    <mergeCell ref="I98:I100"/>
    <mergeCell ref="B77:B79"/>
    <mergeCell ref="F77:F79"/>
    <mergeCell ref="E77:E79"/>
    <mergeCell ref="E82:E83"/>
    <mergeCell ref="F82:F83"/>
    <mergeCell ref="E84:E85"/>
    <mergeCell ref="F84:F85"/>
    <mergeCell ref="A104:A105"/>
    <mergeCell ref="B104:B105"/>
    <mergeCell ref="C104:C105"/>
    <mergeCell ref="D104:D105"/>
    <mergeCell ref="E104:E105"/>
    <mergeCell ref="F104:F105"/>
    <mergeCell ref="J117:J118"/>
    <mergeCell ref="I117:I118"/>
    <mergeCell ref="I115:I116"/>
    <mergeCell ref="J115:J116"/>
    <mergeCell ref="F115:F116"/>
    <mergeCell ref="E117:E118"/>
    <mergeCell ref="F117:F118"/>
    <mergeCell ref="A117:A118"/>
    <mergeCell ref="B117:B118"/>
    <mergeCell ref="E115:E116"/>
    <mergeCell ref="A115:A116"/>
    <mergeCell ref="B115:B116"/>
    <mergeCell ref="C115:C116"/>
    <mergeCell ref="D115:D116"/>
    <mergeCell ref="C117:C118"/>
    <mergeCell ref="D117:D118"/>
    <mergeCell ref="E108:E110"/>
    <mergeCell ref="B108:B110"/>
    <mergeCell ref="C108:C110"/>
    <mergeCell ref="A113:A114"/>
    <mergeCell ref="D108:D110"/>
    <mergeCell ref="L2:L3"/>
    <mergeCell ref="M2:M3"/>
    <mergeCell ref="N2:N3"/>
    <mergeCell ref="O2:O3"/>
    <mergeCell ref="A108:A110"/>
    <mergeCell ref="I108:I110"/>
    <mergeCell ref="H108:H109"/>
    <mergeCell ref="G108:G109"/>
    <mergeCell ref="J108:J110"/>
    <mergeCell ref="F108:F109"/>
  </mergeCell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Footer>&amp;CPage &amp;P</oddFoot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Q155"/>
  <sheetViews>
    <sheetView zoomScale="70" zoomScaleNormal="70" zoomScaleSheetLayoutView="100" zoomScalePageLayoutView="0" workbookViewId="0" topLeftCell="A1">
      <pane ySplit="3" topLeftCell="A4" activePane="bottomLeft" state="frozen"/>
      <selection pane="topLeft" activeCell="C1" sqref="C1"/>
      <selection pane="bottomLeft" activeCell="A1" sqref="A1:Q1"/>
    </sheetView>
  </sheetViews>
  <sheetFormatPr defaultColWidth="9.140625" defaultRowHeight="12.75"/>
  <cols>
    <col min="1" max="1" width="4.8515625" style="8" customWidth="1"/>
    <col min="2" max="2" width="23.140625" style="63" customWidth="1"/>
    <col min="3" max="3" width="15.57421875" style="63" customWidth="1"/>
    <col min="4" max="4" width="9.28125" style="8" customWidth="1"/>
    <col min="5" max="5" width="9.28125" style="63" customWidth="1"/>
    <col min="6" max="6" width="18.7109375" style="8" customWidth="1"/>
    <col min="7" max="7" width="10.421875" style="11" customWidth="1"/>
    <col min="8" max="8" width="10.140625" style="63" customWidth="1"/>
    <col min="9" max="9" width="12.28125" style="51" customWidth="1"/>
    <col min="10" max="10" width="15.140625" style="51" customWidth="1"/>
    <col min="11" max="11" width="14.8515625" style="63" customWidth="1"/>
    <col min="12" max="12" width="19.28125" style="63" customWidth="1"/>
    <col min="13" max="13" width="18.8515625" style="63" customWidth="1"/>
    <col min="14" max="14" width="14.7109375" style="63" customWidth="1"/>
    <col min="15" max="15" width="21.8515625" style="63" customWidth="1"/>
    <col min="16" max="16" width="16.7109375" style="63" customWidth="1"/>
    <col min="17" max="17" width="23.57421875" style="63" customWidth="1"/>
    <col min="18" max="16384" width="9.140625" style="63" customWidth="1"/>
  </cols>
  <sheetData>
    <row r="1" spans="1:17" ht="22.5" customHeight="1">
      <c r="A1" s="181" t="s">
        <v>3643</v>
      </c>
      <c r="B1" s="181"/>
      <c r="C1" s="181"/>
      <c r="D1" s="181"/>
      <c r="E1" s="181"/>
      <c r="F1" s="181"/>
      <c r="G1" s="181"/>
      <c r="H1" s="181"/>
      <c r="I1" s="181"/>
      <c r="J1" s="181"/>
      <c r="K1" s="181"/>
      <c r="L1" s="181"/>
      <c r="M1" s="181"/>
      <c r="N1" s="181"/>
      <c r="O1" s="181"/>
      <c r="P1" s="181"/>
      <c r="Q1" s="181"/>
    </row>
    <row r="2" spans="1:17" s="14" customFormat="1" ht="33.75" customHeight="1">
      <c r="A2" s="211" t="s">
        <v>3086</v>
      </c>
      <c r="B2" s="211" t="s">
        <v>1741</v>
      </c>
      <c r="C2" s="211" t="s">
        <v>1504</v>
      </c>
      <c r="D2" s="211" t="s">
        <v>1505</v>
      </c>
      <c r="E2" s="211"/>
      <c r="F2" s="211" t="s">
        <v>2693</v>
      </c>
      <c r="G2" s="209" t="s">
        <v>3463</v>
      </c>
      <c r="H2" s="209"/>
      <c r="I2" s="209" t="s">
        <v>1719</v>
      </c>
      <c r="J2" s="209" t="s">
        <v>2694</v>
      </c>
      <c r="K2" s="209" t="s">
        <v>3779</v>
      </c>
      <c r="L2" s="209" t="s">
        <v>3780</v>
      </c>
      <c r="M2" s="209" t="s">
        <v>3781</v>
      </c>
      <c r="N2" s="209" t="s">
        <v>3782</v>
      </c>
      <c r="O2" s="209" t="s">
        <v>3783</v>
      </c>
      <c r="P2" s="209" t="s">
        <v>3784</v>
      </c>
      <c r="Q2" s="209" t="s">
        <v>3785</v>
      </c>
    </row>
    <row r="3" spans="1:17" s="14" customFormat="1" ht="28.5" customHeight="1">
      <c r="A3" s="211"/>
      <c r="B3" s="211"/>
      <c r="C3" s="211"/>
      <c r="D3" s="96" t="s">
        <v>2876</v>
      </c>
      <c r="E3" s="2" t="s">
        <v>2695</v>
      </c>
      <c r="F3" s="211"/>
      <c r="G3" s="99" t="s">
        <v>3613</v>
      </c>
      <c r="H3" s="2" t="s">
        <v>2876</v>
      </c>
      <c r="I3" s="244"/>
      <c r="J3" s="244"/>
      <c r="K3" s="209"/>
      <c r="L3" s="209"/>
      <c r="M3" s="209"/>
      <c r="N3" s="209"/>
      <c r="O3" s="209"/>
      <c r="P3" s="209"/>
      <c r="Q3" s="209"/>
    </row>
    <row r="4" spans="1:17" ht="48.75" customHeight="1">
      <c r="A4" s="192">
        <v>1</v>
      </c>
      <c r="B4" s="196" t="s">
        <v>3384</v>
      </c>
      <c r="C4" s="196" t="s">
        <v>3612</v>
      </c>
      <c r="D4" s="192">
        <v>1.2</v>
      </c>
      <c r="E4" s="232" t="s">
        <v>580</v>
      </c>
      <c r="F4" s="187" t="s">
        <v>3199</v>
      </c>
      <c r="G4" s="60" t="s">
        <v>3201</v>
      </c>
      <c r="H4" s="103">
        <v>0.6</v>
      </c>
      <c r="I4" s="234" t="s">
        <v>2897</v>
      </c>
      <c r="J4" s="234" t="s">
        <v>2975</v>
      </c>
      <c r="K4" s="1"/>
      <c r="L4" s="1"/>
      <c r="M4" s="1"/>
      <c r="N4" s="1"/>
      <c r="O4" s="1"/>
      <c r="P4" s="1"/>
      <c r="Q4" s="1"/>
    </row>
    <row r="5" spans="1:17" ht="18.75" customHeight="1">
      <c r="A5" s="193"/>
      <c r="B5" s="197"/>
      <c r="C5" s="197"/>
      <c r="D5" s="193"/>
      <c r="E5" s="233"/>
      <c r="F5" s="189"/>
      <c r="G5" s="60">
        <v>39576</v>
      </c>
      <c r="H5" s="103">
        <v>0.6</v>
      </c>
      <c r="I5" s="235"/>
      <c r="J5" s="235"/>
      <c r="K5" s="1"/>
      <c r="L5" s="1"/>
      <c r="M5" s="1"/>
      <c r="N5" s="1"/>
      <c r="O5" s="1"/>
      <c r="P5" s="1"/>
      <c r="Q5" s="1"/>
    </row>
    <row r="6" spans="1:17" ht="90.75" customHeight="1">
      <c r="A6" s="61">
        <v>2</v>
      </c>
      <c r="B6" s="89" t="s">
        <v>2540</v>
      </c>
      <c r="C6" s="89" t="s">
        <v>762</v>
      </c>
      <c r="D6" s="61">
        <v>1.5</v>
      </c>
      <c r="E6" s="61" t="s">
        <v>3671</v>
      </c>
      <c r="F6" s="89" t="s">
        <v>2370</v>
      </c>
      <c r="G6" s="60" t="s">
        <v>2419</v>
      </c>
      <c r="H6" s="9">
        <v>1.5</v>
      </c>
      <c r="I6" s="56" t="s">
        <v>696</v>
      </c>
      <c r="J6" s="56" t="s">
        <v>2982</v>
      </c>
      <c r="K6" s="1"/>
      <c r="L6" s="1"/>
      <c r="M6" s="1"/>
      <c r="N6" s="1"/>
      <c r="O6" s="1"/>
      <c r="P6" s="1"/>
      <c r="Q6" s="1"/>
    </row>
    <row r="7" spans="1:17" ht="63.75">
      <c r="A7" s="9">
        <v>3</v>
      </c>
      <c r="B7" s="1" t="s">
        <v>2965</v>
      </c>
      <c r="C7" s="1" t="s">
        <v>762</v>
      </c>
      <c r="D7" s="9">
        <v>1.5</v>
      </c>
      <c r="E7" s="9" t="s">
        <v>3671</v>
      </c>
      <c r="F7" s="1" t="s">
        <v>2555</v>
      </c>
      <c r="G7" s="60" t="s">
        <v>2419</v>
      </c>
      <c r="H7" s="9">
        <v>1.5</v>
      </c>
      <c r="I7" s="25" t="s">
        <v>696</v>
      </c>
      <c r="J7" s="25" t="s">
        <v>2982</v>
      </c>
      <c r="K7" s="1"/>
      <c r="L7" s="1"/>
      <c r="M7" s="1"/>
      <c r="N7" s="1"/>
      <c r="O7" s="1"/>
      <c r="P7" s="1"/>
      <c r="Q7" s="1"/>
    </row>
    <row r="8" spans="1:17" ht="79.5" customHeight="1">
      <c r="A8" s="61">
        <v>4</v>
      </c>
      <c r="B8" s="89" t="s">
        <v>1812</v>
      </c>
      <c r="C8" s="89" t="s">
        <v>1920</v>
      </c>
      <c r="D8" s="104">
        <v>1.6</v>
      </c>
      <c r="E8" s="61" t="s">
        <v>910</v>
      </c>
      <c r="F8" s="1" t="s">
        <v>2420</v>
      </c>
      <c r="G8" s="60">
        <v>39580</v>
      </c>
      <c r="H8" s="62">
        <v>1.6</v>
      </c>
      <c r="I8" s="56" t="s">
        <v>1917</v>
      </c>
      <c r="J8" s="56" t="s">
        <v>1955</v>
      </c>
      <c r="K8" s="1"/>
      <c r="L8" s="1"/>
      <c r="M8" s="1"/>
      <c r="N8" s="1"/>
      <c r="O8" s="1"/>
      <c r="P8" s="1"/>
      <c r="Q8" s="1"/>
    </row>
    <row r="9" spans="1:17" ht="56.25" customHeight="1">
      <c r="A9" s="205">
        <v>5</v>
      </c>
      <c r="B9" s="207" t="s">
        <v>2082</v>
      </c>
      <c r="C9" s="207" t="s">
        <v>762</v>
      </c>
      <c r="D9" s="205">
        <v>4.5</v>
      </c>
      <c r="E9" s="205" t="s">
        <v>2923</v>
      </c>
      <c r="F9" s="1" t="s">
        <v>2083</v>
      </c>
      <c r="G9" s="60" t="s">
        <v>1071</v>
      </c>
      <c r="H9" s="9">
        <v>1.5</v>
      </c>
      <c r="I9" s="230" t="s">
        <v>696</v>
      </c>
      <c r="J9" s="230" t="s">
        <v>2982</v>
      </c>
      <c r="K9" s="1"/>
      <c r="L9" s="1"/>
      <c r="M9" s="1"/>
      <c r="N9" s="1"/>
      <c r="O9" s="1"/>
      <c r="P9" s="1"/>
      <c r="Q9" s="1"/>
    </row>
    <row r="10" spans="1:17" ht="38.25">
      <c r="A10" s="205"/>
      <c r="B10" s="207"/>
      <c r="C10" s="207"/>
      <c r="D10" s="205"/>
      <c r="E10" s="205"/>
      <c r="F10" s="1" t="s">
        <v>1759</v>
      </c>
      <c r="G10" s="60" t="s">
        <v>1071</v>
      </c>
      <c r="H10" s="9">
        <v>1.5</v>
      </c>
      <c r="I10" s="230"/>
      <c r="J10" s="230"/>
      <c r="K10" s="1"/>
      <c r="L10" s="1"/>
      <c r="M10" s="1"/>
      <c r="N10" s="1"/>
      <c r="O10" s="1"/>
      <c r="P10" s="1"/>
      <c r="Q10" s="1"/>
    </row>
    <row r="11" spans="1:17" ht="38.25">
      <c r="A11" s="205"/>
      <c r="B11" s="207"/>
      <c r="C11" s="207"/>
      <c r="D11" s="205"/>
      <c r="E11" s="205"/>
      <c r="F11" s="1" t="s">
        <v>1760</v>
      </c>
      <c r="G11" s="60" t="s">
        <v>1762</v>
      </c>
      <c r="H11" s="9">
        <v>1.5</v>
      </c>
      <c r="I11" s="230"/>
      <c r="J11" s="230"/>
      <c r="K11" s="1"/>
      <c r="L11" s="1"/>
      <c r="M11" s="1"/>
      <c r="N11" s="1"/>
      <c r="O11" s="1"/>
      <c r="P11" s="1"/>
      <c r="Q11" s="1"/>
    </row>
    <row r="12" spans="1:17" ht="75" customHeight="1">
      <c r="A12" s="205">
        <v>6</v>
      </c>
      <c r="B12" s="207" t="s">
        <v>1583</v>
      </c>
      <c r="C12" s="207" t="s">
        <v>3182</v>
      </c>
      <c r="D12" s="241">
        <v>1.125</v>
      </c>
      <c r="E12" s="205" t="s">
        <v>3289</v>
      </c>
      <c r="F12" s="207" t="s">
        <v>1584</v>
      </c>
      <c r="G12" s="60" t="s">
        <v>1763</v>
      </c>
      <c r="H12" s="9">
        <v>0.675</v>
      </c>
      <c r="I12" s="230" t="s">
        <v>696</v>
      </c>
      <c r="J12" s="230" t="s">
        <v>3185</v>
      </c>
      <c r="K12" s="1"/>
      <c r="L12" s="1"/>
      <c r="M12" s="1"/>
      <c r="N12" s="1"/>
      <c r="O12" s="1"/>
      <c r="P12" s="1"/>
      <c r="Q12" s="1"/>
    </row>
    <row r="13" spans="1:17" ht="17.25" customHeight="1">
      <c r="A13" s="205"/>
      <c r="B13" s="207"/>
      <c r="C13" s="207"/>
      <c r="D13" s="241"/>
      <c r="E13" s="205"/>
      <c r="F13" s="207"/>
      <c r="G13" s="60" t="s">
        <v>1764</v>
      </c>
      <c r="H13" s="9">
        <v>0.225</v>
      </c>
      <c r="I13" s="230"/>
      <c r="J13" s="230"/>
      <c r="K13" s="1"/>
      <c r="L13" s="1"/>
      <c r="M13" s="1"/>
      <c r="N13" s="1"/>
      <c r="O13" s="1"/>
      <c r="P13" s="1"/>
      <c r="Q13" s="1"/>
    </row>
    <row r="14" spans="1:17" ht="38.25">
      <c r="A14" s="205"/>
      <c r="B14" s="207"/>
      <c r="C14" s="207"/>
      <c r="D14" s="241"/>
      <c r="E14" s="205"/>
      <c r="F14" s="1" t="s">
        <v>1492</v>
      </c>
      <c r="G14" s="60" t="s">
        <v>1764</v>
      </c>
      <c r="H14" s="105">
        <v>0.225</v>
      </c>
      <c r="I14" s="230"/>
      <c r="J14" s="230"/>
      <c r="K14" s="1"/>
      <c r="L14" s="1"/>
      <c r="M14" s="1"/>
      <c r="N14" s="1"/>
      <c r="O14" s="1"/>
      <c r="P14" s="1"/>
      <c r="Q14" s="1"/>
    </row>
    <row r="15" spans="1:17" ht="43.5" customHeight="1">
      <c r="A15" s="192">
        <v>7</v>
      </c>
      <c r="B15" s="187" t="s">
        <v>2128</v>
      </c>
      <c r="C15" s="187" t="s">
        <v>1920</v>
      </c>
      <c r="D15" s="246">
        <v>6.4</v>
      </c>
      <c r="E15" s="192" t="s">
        <v>2698</v>
      </c>
      <c r="F15" s="207" t="s">
        <v>1410</v>
      </c>
      <c r="G15" s="60">
        <v>39580</v>
      </c>
      <c r="H15" s="62">
        <v>2.4</v>
      </c>
      <c r="I15" s="230" t="s">
        <v>2166</v>
      </c>
      <c r="J15" s="230"/>
      <c r="K15" s="1"/>
      <c r="L15" s="1"/>
      <c r="M15" s="1"/>
      <c r="N15" s="1"/>
      <c r="O15" s="1"/>
      <c r="P15" s="1"/>
      <c r="Q15" s="1"/>
    </row>
    <row r="16" spans="1:17" ht="19.5" customHeight="1">
      <c r="A16" s="193"/>
      <c r="B16" s="188"/>
      <c r="C16" s="188"/>
      <c r="D16" s="247"/>
      <c r="E16" s="193"/>
      <c r="F16" s="207"/>
      <c r="G16" s="60" t="s">
        <v>2167</v>
      </c>
      <c r="H16" s="62">
        <v>1.6</v>
      </c>
      <c r="I16" s="230"/>
      <c r="J16" s="230"/>
      <c r="K16" s="1"/>
      <c r="L16" s="1"/>
      <c r="M16" s="1"/>
      <c r="N16" s="1"/>
      <c r="O16" s="1"/>
      <c r="P16" s="1"/>
      <c r="Q16" s="1"/>
    </row>
    <row r="17" spans="1:17" ht="21" customHeight="1">
      <c r="A17" s="193"/>
      <c r="B17" s="188"/>
      <c r="C17" s="188"/>
      <c r="D17" s="247"/>
      <c r="E17" s="193"/>
      <c r="F17" s="207"/>
      <c r="G17" s="60" t="s">
        <v>2168</v>
      </c>
      <c r="H17" s="62">
        <v>1.6</v>
      </c>
      <c r="I17" s="230"/>
      <c r="J17" s="230"/>
      <c r="K17" s="1"/>
      <c r="L17" s="1"/>
      <c r="M17" s="1"/>
      <c r="N17" s="1"/>
      <c r="O17" s="1"/>
      <c r="P17" s="1"/>
      <c r="Q17" s="1"/>
    </row>
    <row r="18" spans="1:17" ht="21" customHeight="1">
      <c r="A18" s="194"/>
      <c r="B18" s="189"/>
      <c r="C18" s="189"/>
      <c r="D18" s="248"/>
      <c r="E18" s="194"/>
      <c r="F18" s="207"/>
      <c r="G18" s="60" t="s">
        <v>2169</v>
      </c>
      <c r="H18" s="62">
        <v>0.8</v>
      </c>
      <c r="I18" s="230"/>
      <c r="J18" s="230"/>
      <c r="K18" s="1"/>
      <c r="L18" s="1"/>
      <c r="M18" s="1"/>
      <c r="N18" s="1"/>
      <c r="O18" s="1"/>
      <c r="P18" s="1"/>
      <c r="Q18" s="1"/>
    </row>
    <row r="19" spans="1:17" ht="38.25">
      <c r="A19" s="9">
        <v>8</v>
      </c>
      <c r="B19" s="1" t="s">
        <v>367</v>
      </c>
      <c r="C19" s="1" t="s">
        <v>3182</v>
      </c>
      <c r="D19" s="62">
        <v>0.6</v>
      </c>
      <c r="E19" s="9" t="s">
        <v>3817</v>
      </c>
      <c r="F19" s="1" t="s">
        <v>3491</v>
      </c>
      <c r="G19" s="60" t="s">
        <v>1764</v>
      </c>
      <c r="H19" s="62">
        <v>0.6</v>
      </c>
      <c r="I19" s="25" t="s">
        <v>696</v>
      </c>
      <c r="J19" s="25" t="s">
        <v>3185</v>
      </c>
      <c r="K19" s="1"/>
      <c r="L19" s="1"/>
      <c r="M19" s="1"/>
      <c r="N19" s="1"/>
      <c r="O19" s="1"/>
      <c r="P19" s="1"/>
      <c r="Q19" s="1"/>
    </row>
    <row r="20" spans="1:17" ht="77.25" customHeight="1">
      <c r="A20" s="9">
        <v>9</v>
      </c>
      <c r="B20" s="1" t="s">
        <v>2571</v>
      </c>
      <c r="C20" s="1" t="s">
        <v>2325</v>
      </c>
      <c r="D20" s="9">
        <v>0.6</v>
      </c>
      <c r="E20" s="9" t="s">
        <v>3817</v>
      </c>
      <c r="F20" s="1" t="s">
        <v>2326</v>
      </c>
      <c r="G20" s="60" t="s">
        <v>2327</v>
      </c>
      <c r="H20" s="9">
        <v>0.6</v>
      </c>
      <c r="I20" s="25" t="s">
        <v>2328</v>
      </c>
      <c r="J20" s="25" t="s">
        <v>2329</v>
      </c>
      <c r="K20" s="1"/>
      <c r="L20" s="1"/>
      <c r="M20" s="1"/>
      <c r="N20" s="1"/>
      <c r="O20" s="1"/>
      <c r="P20" s="1"/>
      <c r="Q20" s="1"/>
    </row>
    <row r="21" spans="1:17" ht="89.25">
      <c r="A21" s="9">
        <v>10</v>
      </c>
      <c r="B21" s="1" t="s">
        <v>1654</v>
      </c>
      <c r="C21" s="1" t="s">
        <v>2325</v>
      </c>
      <c r="D21" s="9">
        <v>0.6</v>
      </c>
      <c r="E21" s="9" t="s">
        <v>3817</v>
      </c>
      <c r="F21" s="1" t="s">
        <v>2953</v>
      </c>
      <c r="G21" s="60" t="s">
        <v>2327</v>
      </c>
      <c r="H21" s="9">
        <v>0.6</v>
      </c>
      <c r="I21" s="25" t="s">
        <v>2328</v>
      </c>
      <c r="J21" s="25" t="s">
        <v>2329</v>
      </c>
      <c r="K21" s="1"/>
      <c r="L21" s="1"/>
      <c r="M21" s="1"/>
      <c r="N21" s="1"/>
      <c r="O21" s="1"/>
      <c r="P21" s="1"/>
      <c r="Q21" s="1"/>
    </row>
    <row r="22" spans="1:17" ht="42.75" customHeight="1">
      <c r="A22" s="205">
        <v>11</v>
      </c>
      <c r="B22" s="207" t="s">
        <v>2113</v>
      </c>
      <c r="C22" s="207" t="s">
        <v>2325</v>
      </c>
      <c r="D22" s="205">
        <v>1.2</v>
      </c>
      <c r="E22" s="205" t="s">
        <v>3501</v>
      </c>
      <c r="F22" s="1" t="s">
        <v>3381</v>
      </c>
      <c r="G22" s="60" t="s">
        <v>2327</v>
      </c>
      <c r="H22" s="9">
        <v>0.6</v>
      </c>
      <c r="I22" s="25" t="s">
        <v>2328</v>
      </c>
      <c r="J22" s="25" t="s">
        <v>2329</v>
      </c>
      <c r="K22" s="1"/>
      <c r="L22" s="1"/>
      <c r="M22" s="1"/>
      <c r="N22" s="1"/>
      <c r="O22" s="1"/>
      <c r="P22" s="1"/>
      <c r="Q22" s="1"/>
    </row>
    <row r="23" spans="1:17" ht="41.25" customHeight="1">
      <c r="A23" s="205"/>
      <c r="B23" s="207"/>
      <c r="C23" s="207"/>
      <c r="D23" s="205"/>
      <c r="E23" s="205"/>
      <c r="F23" s="1" t="s">
        <v>3382</v>
      </c>
      <c r="G23" s="60" t="s">
        <v>3383</v>
      </c>
      <c r="H23" s="9">
        <v>0.6</v>
      </c>
      <c r="I23" s="25" t="s">
        <v>2328</v>
      </c>
      <c r="J23" s="25" t="s">
        <v>2329</v>
      </c>
      <c r="K23" s="1"/>
      <c r="L23" s="1"/>
      <c r="M23" s="1"/>
      <c r="N23" s="1"/>
      <c r="O23" s="1"/>
      <c r="P23" s="1"/>
      <c r="Q23" s="1"/>
    </row>
    <row r="24" spans="1:17" ht="44.25" customHeight="1">
      <c r="A24" s="205">
        <v>12</v>
      </c>
      <c r="B24" s="207" t="s">
        <v>287</v>
      </c>
      <c r="C24" s="207" t="s">
        <v>2325</v>
      </c>
      <c r="D24" s="205">
        <v>2.4</v>
      </c>
      <c r="E24" s="205" t="s">
        <v>288</v>
      </c>
      <c r="F24" s="207" t="s">
        <v>2077</v>
      </c>
      <c r="G24" s="60" t="s">
        <v>2327</v>
      </c>
      <c r="H24" s="9">
        <v>1.2</v>
      </c>
      <c r="I24" s="230" t="s">
        <v>2328</v>
      </c>
      <c r="J24" s="230" t="s">
        <v>2329</v>
      </c>
      <c r="K24" s="1"/>
      <c r="L24" s="1"/>
      <c r="M24" s="1"/>
      <c r="N24" s="1"/>
      <c r="O24" s="1"/>
      <c r="P24" s="1"/>
      <c r="Q24" s="1"/>
    </row>
    <row r="25" spans="1:17" ht="18.75" customHeight="1">
      <c r="A25" s="205"/>
      <c r="B25" s="207"/>
      <c r="C25" s="207"/>
      <c r="D25" s="205"/>
      <c r="E25" s="205"/>
      <c r="F25" s="207"/>
      <c r="G25" s="60" t="s">
        <v>2078</v>
      </c>
      <c r="H25" s="9">
        <v>0.6</v>
      </c>
      <c r="I25" s="230"/>
      <c r="J25" s="230"/>
      <c r="K25" s="1"/>
      <c r="L25" s="1"/>
      <c r="M25" s="1"/>
      <c r="N25" s="1"/>
      <c r="O25" s="1"/>
      <c r="P25" s="1"/>
      <c r="Q25" s="1"/>
    </row>
    <row r="26" spans="1:17" ht="15" customHeight="1">
      <c r="A26" s="205"/>
      <c r="B26" s="207"/>
      <c r="C26" s="207"/>
      <c r="D26" s="205"/>
      <c r="E26" s="205"/>
      <c r="F26" s="207"/>
      <c r="G26" s="60">
        <v>39514</v>
      </c>
      <c r="H26" s="9">
        <v>0.6</v>
      </c>
      <c r="I26" s="230"/>
      <c r="J26" s="230"/>
      <c r="K26" s="1"/>
      <c r="L26" s="1"/>
      <c r="M26" s="1"/>
      <c r="N26" s="1"/>
      <c r="O26" s="1"/>
      <c r="P26" s="1"/>
      <c r="Q26" s="1"/>
    </row>
    <row r="27" spans="1:17" ht="63.75">
      <c r="A27" s="9">
        <v>13</v>
      </c>
      <c r="B27" s="1" t="s">
        <v>2378</v>
      </c>
      <c r="C27" s="1" t="s">
        <v>2325</v>
      </c>
      <c r="D27" s="9">
        <v>0.6</v>
      </c>
      <c r="E27" s="9" t="s">
        <v>3817</v>
      </c>
      <c r="F27" s="1" t="s">
        <v>2379</v>
      </c>
      <c r="G27" s="60" t="s">
        <v>2327</v>
      </c>
      <c r="H27" s="9">
        <v>0.6</v>
      </c>
      <c r="I27" s="25" t="s">
        <v>2328</v>
      </c>
      <c r="J27" s="25" t="s">
        <v>2329</v>
      </c>
      <c r="K27" s="1"/>
      <c r="L27" s="1"/>
      <c r="M27" s="1"/>
      <c r="N27" s="1"/>
      <c r="O27" s="1"/>
      <c r="P27" s="1"/>
      <c r="Q27" s="1"/>
    </row>
    <row r="28" spans="1:17" ht="56.25" customHeight="1">
      <c r="A28" s="9">
        <v>14</v>
      </c>
      <c r="B28" s="1" t="s">
        <v>1206</v>
      </c>
      <c r="C28" s="1" t="s">
        <v>762</v>
      </c>
      <c r="D28" s="9">
        <v>0.6</v>
      </c>
      <c r="E28" s="9" t="s">
        <v>3817</v>
      </c>
      <c r="F28" s="1" t="s">
        <v>1161</v>
      </c>
      <c r="G28" s="60">
        <v>39577</v>
      </c>
      <c r="H28" s="9">
        <v>0.6</v>
      </c>
      <c r="I28" s="25" t="s">
        <v>2897</v>
      </c>
      <c r="J28" s="25" t="s">
        <v>1068</v>
      </c>
      <c r="K28" s="1"/>
      <c r="L28" s="1"/>
      <c r="M28" s="1"/>
      <c r="N28" s="1"/>
      <c r="O28" s="1"/>
      <c r="P28" s="1"/>
      <c r="Q28" s="1"/>
    </row>
    <row r="29" spans="1:17" ht="78" customHeight="1">
      <c r="A29" s="9">
        <v>15</v>
      </c>
      <c r="B29" s="1" t="s">
        <v>731</v>
      </c>
      <c r="C29" s="1" t="s">
        <v>1920</v>
      </c>
      <c r="D29" s="9">
        <v>0.8</v>
      </c>
      <c r="E29" s="9" t="s">
        <v>1489</v>
      </c>
      <c r="F29" s="1" t="s">
        <v>1162</v>
      </c>
      <c r="G29" s="60" t="s">
        <v>1163</v>
      </c>
      <c r="H29" s="9">
        <v>0.8</v>
      </c>
      <c r="I29" s="25" t="s">
        <v>786</v>
      </c>
      <c r="J29" s="25" t="s">
        <v>787</v>
      </c>
      <c r="K29" s="1"/>
      <c r="L29" s="1"/>
      <c r="M29" s="1"/>
      <c r="N29" s="1"/>
      <c r="O29" s="1"/>
      <c r="P29" s="1"/>
      <c r="Q29" s="1"/>
    </row>
    <row r="30" spans="1:17" ht="80.25" customHeight="1">
      <c r="A30" s="9">
        <v>16</v>
      </c>
      <c r="B30" s="1" t="s">
        <v>2162</v>
      </c>
      <c r="C30" s="1" t="s">
        <v>2325</v>
      </c>
      <c r="D30" s="9">
        <v>0.6</v>
      </c>
      <c r="E30" s="9" t="s">
        <v>3817</v>
      </c>
      <c r="F30" s="1" t="s">
        <v>2163</v>
      </c>
      <c r="G30" s="60" t="s">
        <v>2168</v>
      </c>
      <c r="H30" s="9">
        <v>0.6</v>
      </c>
      <c r="I30" s="25" t="s">
        <v>2328</v>
      </c>
      <c r="J30" s="25" t="s">
        <v>2329</v>
      </c>
      <c r="K30" s="1"/>
      <c r="L30" s="1"/>
      <c r="M30" s="1"/>
      <c r="N30" s="1"/>
      <c r="O30" s="1"/>
      <c r="P30" s="1"/>
      <c r="Q30" s="1"/>
    </row>
    <row r="31" spans="1:17" ht="23.25" customHeight="1">
      <c r="A31" s="205">
        <v>17</v>
      </c>
      <c r="B31" s="207" t="s">
        <v>3700</v>
      </c>
      <c r="C31" s="207" t="s">
        <v>2325</v>
      </c>
      <c r="D31" s="205">
        <v>2.4</v>
      </c>
      <c r="E31" s="205" t="s">
        <v>288</v>
      </c>
      <c r="F31" s="207" t="s">
        <v>3701</v>
      </c>
      <c r="G31" s="60" t="s">
        <v>2168</v>
      </c>
      <c r="H31" s="9">
        <v>0.6</v>
      </c>
      <c r="I31" s="230" t="s">
        <v>2328</v>
      </c>
      <c r="J31" s="230" t="s">
        <v>2329</v>
      </c>
      <c r="K31" s="1"/>
      <c r="L31" s="1"/>
      <c r="M31" s="1"/>
      <c r="N31" s="1"/>
      <c r="O31" s="1"/>
      <c r="P31" s="1"/>
      <c r="Q31" s="1"/>
    </row>
    <row r="32" spans="1:17" ht="18" customHeight="1">
      <c r="A32" s="205"/>
      <c r="B32" s="207"/>
      <c r="C32" s="207"/>
      <c r="D32" s="205"/>
      <c r="E32" s="205"/>
      <c r="F32" s="207"/>
      <c r="G32" s="60" t="s">
        <v>2168</v>
      </c>
      <c r="H32" s="9">
        <v>0.6</v>
      </c>
      <c r="I32" s="230"/>
      <c r="J32" s="230"/>
      <c r="K32" s="1"/>
      <c r="L32" s="1"/>
      <c r="M32" s="1"/>
      <c r="N32" s="1"/>
      <c r="O32" s="1"/>
      <c r="P32" s="1"/>
      <c r="Q32" s="1"/>
    </row>
    <row r="33" spans="1:17" ht="54.75" customHeight="1">
      <c r="A33" s="205"/>
      <c r="B33" s="207"/>
      <c r="C33" s="207"/>
      <c r="D33" s="205"/>
      <c r="E33" s="205"/>
      <c r="F33" s="1" t="s">
        <v>3702</v>
      </c>
      <c r="G33" s="60">
        <v>39632</v>
      </c>
      <c r="H33" s="9">
        <v>1.2</v>
      </c>
      <c r="I33" s="230"/>
      <c r="J33" s="230"/>
      <c r="K33" s="1"/>
      <c r="L33" s="1"/>
      <c r="M33" s="1"/>
      <c r="N33" s="1"/>
      <c r="O33" s="1"/>
      <c r="P33" s="1"/>
      <c r="Q33" s="1"/>
    </row>
    <row r="34" spans="1:17" ht="45.75" customHeight="1">
      <c r="A34" s="205">
        <v>18</v>
      </c>
      <c r="B34" s="207" t="s">
        <v>1931</v>
      </c>
      <c r="C34" s="207" t="s">
        <v>762</v>
      </c>
      <c r="D34" s="205">
        <v>1.2</v>
      </c>
      <c r="E34" s="205" t="s">
        <v>3501</v>
      </c>
      <c r="F34" s="207" t="s">
        <v>1826</v>
      </c>
      <c r="G34" s="60">
        <v>39602</v>
      </c>
      <c r="H34" s="9">
        <v>0.6</v>
      </c>
      <c r="I34" s="230" t="s">
        <v>2897</v>
      </c>
      <c r="J34" s="230" t="s">
        <v>1068</v>
      </c>
      <c r="K34" s="1"/>
      <c r="L34" s="1"/>
      <c r="M34" s="1"/>
      <c r="N34" s="1"/>
      <c r="O34" s="1"/>
      <c r="P34" s="1"/>
      <c r="Q34" s="1"/>
    </row>
    <row r="35" spans="1:17" ht="21" customHeight="1">
      <c r="A35" s="205"/>
      <c r="B35" s="207"/>
      <c r="C35" s="207"/>
      <c r="D35" s="205"/>
      <c r="E35" s="205"/>
      <c r="F35" s="207"/>
      <c r="G35" s="60">
        <v>39608</v>
      </c>
      <c r="H35" s="9">
        <v>0.6</v>
      </c>
      <c r="I35" s="230"/>
      <c r="J35" s="230"/>
      <c r="K35" s="1"/>
      <c r="L35" s="1"/>
      <c r="M35" s="1"/>
      <c r="N35" s="1"/>
      <c r="O35" s="1"/>
      <c r="P35" s="1"/>
      <c r="Q35" s="1"/>
    </row>
    <row r="36" spans="1:17" ht="45" customHeight="1">
      <c r="A36" s="9">
        <v>19</v>
      </c>
      <c r="B36" s="1" t="s">
        <v>1443</v>
      </c>
      <c r="C36" s="1" t="s">
        <v>762</v>
      </c>
      <c r="D36" s="9">
        <v>1.5</v>
      </c>
      <c r="E36" s="9" t="s">
        <v>3671</v>
      </c>
      <c r="F36" s="1" t="s">
        <v>3358</v>
      </c>
      <c r="G36" s="60">
        <v>39602</v>
      </c>
      <c r="H36" s="9">
        <v>1.5</v>
      </c>
      <c r="I36" s="25" t="s">
        <v>786</v>
      </c>
      <c r="J36" s="25" t="s">
        <v>787</v>
      </c>
      <c r="K36" s="1"/>
      <c r="L36" s="1"/>
      <c r="M36" s="1"/>
      <c r="N36" s="1"/>
      <c r="O36" s="1"/>
      <c r="P36" s="1"/>
      <c r="Q36" s="1"/>
    </row>
    <row r="37" spans="1:17" ht="42" customHeight="1">
      <c r="A37" s="9">
        <v>20</v>
      </c>
      <c r="B37" s="1" t="s">
        <v>2631</v>
      </c>
      <c r="C37" s="1" t="s">
        <v>2325</v>
      </c>
      <c r="D37" s="9">
        <v>0.6</v>
      </c>
      <c r="E37" s="9" t="s">
        <v>3817</v>
      </c>
      <c r="F37" s="1" t="s">
        <v>2632</v>
      </c>
      <c r="G37" s="60" t="s">
        <v>2168</v>
      </c>
      <c r="H37" s="9">
        <v>0.6</v>
      </c>
      <c r="I37" s="25" t="s">
        <v>2328</v>
      </c>
      <c r="J37" s="25" t="s">
        <v>2329</v>
      </c>
      <c r="K37" s="1"/>
      <c r="L37" s="1"/>
      <c r="M37" s="1"/>
      <c r="N37" s="1"/>
      <c r="O37" s="1"/>
      <c r="P37" s="1"/>
      <c r="Q37" s="1"/>
    </row>
    <row r="38" spans="1:17" ht="61.5" customHeight="1">
      <c r="A38" s="205">
        <v>21</v>
      </c>
      <c r="B38" s="207" t="s">
        <v>2155</v>
      </c>
      <c r="C38" s="207" t="s">
        <v>2325</v>
      </c>
      <c r="D38" s="205">
        <v>2.4</v>
      </c>
      <c r="E38" s="205" t="s">
        <v>288</v>
      </c>
      <c r="F38" s="207" t="s">
        <v>2156</v>
      </c>
      <c r="G38" s="60" t="s">
        <v>2078</v>
      </c>
      <c r="H38" s="9">
        <v>1.2</v>
      </c>
      <c r="I38" s="230" t="s">
        <v>2328</v>
      </c>
      <c r="J38" s="230" t="s">
        <v>2329</v>
      </c>
      <c r="K38" s="1"/>
      <c r="L38" s="1"/>
      <c r="M38" s="1"/>
      <c r="N38" s="1"/>
      <c r="O38" s="1"/>
      <c r="P38" s="1"/>
      <c r="Q38" s="1"/>
    </row>
    <row r="39" spans="1:17" ht="18.75" customHeight="1">
      <c r="A39" s="205"/>
      <c r="B39" s="207"/>
      <c r="C39" s="207"/>
      <c r="D39" s="205"/>
      <c r="E39" s="205"/>
      <c r="F39" s="207"/>
      <c r="G39" s="60" t="s">
        <v>3383</v>
      </c>
      <c r="H39" s="9">
        <v>1.2</v>
      </c>
      <c r="I39" s="230"/>
      <c r="J39" s="230"/>
      <c r="K39" s="1"/>
      <c r="L39" s="1"/>
      <c r="M39" s="1"/>
      <c r="N39" s="1"/>
      <c r="O39" s="1"/>
      <c r="P39" s="1"/>
      <c r="Q39" s="1"/>
    </row>
    <row r="40" spans="1:17" ht="51" customHeight="1">
      <c r="A40" s="205">
        <v>22</v>
      </c>
      <c r="B40" s="207" t="s">
        <v>3218</v>
      </c>
      <c r="C40" s="207" t="s">
        <v>2325</v>
      </c>
      <c r="D40" s="205">
        <v>1.2</v>
      </c>
      <c r="E40" s="205" t="s">
        <v>3501</v>
      </c>
      <c r="F40" s="207" t="s">
        <v>3997</v>
      </c>
      <c r="G40" s="60" t="s">
        <v>2078</v>
      </c>
      <c r="H40" s="9">
        <v>0.6</v>
      </c>
      <c r="I40" s="230" t="s">
        <v>2328</v>
      </c>
      <c r="J40" s="230" t="s">
        <v>2329</v>
      </c>
      <c r="K40" s="1"/>
      <c r="L40" s="1"/>
      <c r="M40" s="1"/>
      <c r="N40" s="1"/>
      <c r="O40" s="1"/>
      <c r="P40" s="1"/>
      <c r="Q40" s="1"/>
    </row>
    <row r="41" spans="1:17" ht="16.5" customHeight="1">
      <c r="A41" s="205"/>
      <c r="B41" s="207"/>
      <c r="C41" s="207"/>
      <c r="D41" s="205"/>
      <c r="E41" s="205"/>
      <c r="F41" s="207"/>
      <c r="G41" s="60">
        <v>39632</v>
      </c>
      <c r="H41" s="9">
        <v>0.6</v>
      </c>
      <c r="I41" s="230"/>
      <c r="J41" s="230"/>
      <c r="K41" s="1"/>
      <c r="L41" s="1"/>
      <c r="M41" s="1"/>
      <c r="N41" s="1"/>
      <c r="O41" s="1"/>
      <c r="P41" s="1"/>
      <c r="Q41" s="1"/>
    </row>
    <row r="42" spans="1:17" ht="48.75" customHeight="1">
      <c r="A42" s="205">
        <v>23</v>
      </c>
      <c r="B42" s="207" t="s">
        <v>683</v>
      </c>
      <c r="C42" s="207" t="s">
        <v>3179</v>
      </c>
      <c r="D42" s="205">
        <v>3.3</v>
      </c>
      <c r="E42" s="205" t="s">
        <v>2283</v>
      </c>
      <c r="F42" s="207" t="s">
        <v>2115</v>
      </c>
      <c r="G42" s="60" t="s">
        <v>2116</v>
      </c>
      <c r="H42" s="9">
        <v>1.65</v>
      </c>
      <c r="I42" s="230" t="s">
        <v>2897</v>
      </c>
      <c r="J42" s="230" t="s">
        <v>2117</v>
      </c>
      <c r="K42" s="1"/>
      <c r="L42" s="1"/>
      <c r="M42" s="1"/>
      <c r="N42" s="1"/>
      <c r="O42" s="1"/>
      <c r="P42" s="1"/>
      <c r="Q42" s="1"/>
    </row>
    <row r="43" spans="1:17" ht="18" customHeight="1">
      <c r="A43" s="205"/>
      <c r="B43" s="207"/>
      <c r="C43" s="207"/>
      <c r="D43" s="205"/>
      <c r="E43" s="205"/>
      <c r="F43" s="207"/>
      <c r="G43" s="60">
        <v>39692</v>
      </c>
      <c r="H43" s="9">
        <v>1.65</v>
      </c>
      <c r="I43" s="230"/>
      <c r="J43" s="230"/>
      <c r="K43" s="1"/>
      <c r="L43" s="1"/>
      <c r="M43" s="1"/>
      <c r="N43" s="1"/>
      <c r="O43" s="1"/>
      <c r="P43" s="1"/>
      <c r="Q43" s="1"/>
    </row>
    <row r="44" spans="1:17" ht="54.75" customHeight="1">
      <c r="A44" s="9">
        <v>24</v>
      </c>
      <c r="B44" s="1" t="s">
        <v>2862</v>
      </c>
      <c r="C44" s="1" t="s">
        <v>2863</v>
      </c>
      <c r="D44" s="62">
        <v>0.6</v>
      </c>
      <c r="E44" s="9" t="s">
        <v>3817</v>
      </c>
      <c r="F44" s="1" t="s">
        <v>2864</v>
      </c>
      <c r="G44" s="60" t="s">
        <v>1764</v>
      </c>
      <c r="H44" s="62">
        <v>0.6</v>
      </c>
      <c r="I44" s="25" t="s">
        <v>696</v>
      </c>
      <c r="J44" s="25" t="s">
        <v>3185</v>
      </c>
      <c r="K44" s="1"/>
      <c r="L44" s="1"/>
      <c r="M44" s="1"/>
      <c r="N44" s="1"/>
      <c r="O44" s="1"/>
      <c r="P44" s="1"/>
      <c r="Q44" s="1"/>
    </row>
    <row r="45" spans="1:17" ht="81" customHeight="1">
      <c r="A45" s="9">
        <v>25</v>
      </c>
      <c r="B45" s="1" t="s">
        <v>1550</v>
      </c>
      <c r="C45" s="1" t="s">
        <v>1920</v>
      </c>
      <c r="D45" s="103">
        <v>0.8</v>
      </c>
      <c r="E45" s="9" t="s">
        <v>1489</v>
      </c>
      <c r="F45" s="1" t="s">
        <v>1896</v>
      </c>
      <c r="G45" s="60" t="s">
        <v>1897</v>
      </c>
      <c r="H45" s="103">
        <v>0.8</v>
      </c>
      <c r="I45" s="25" t="s">
        <v>1917</v>
      </c>
      <c r="J45" s="25" t="s">
        <v>1898</v>
      </c>
      <c r="K45" s="1"/>
      <c r="L45" s="1"/>
      <c r="M45" s="1"/>
      <c r="N45" s="1"/>
      <c r="O45" s="1"/>
      <c r="P45" s="1"/>
      <c r="Q45" s="1"/>
    </row>
    <row r="46" spans="1:17" ht="76.5">
      <c r="A46" s="9">
        <v>26</v>
      </c>
      <c r="B46" s="1" t="s">
        <v>1899</v>
      </c>
      <c r="C46" s="1" t="s">
        <v>1920</v>
      </c>
      <c r="D46" s="103">
        <v>0.8</v>
      </c>
      <c r="E46" s="9" t="s">
        <v>1489</v>
      </c>
      <c r="F46" s="1" t="s">
        <v>1900</v>
      </c>
      <c r="G46" s="60" t="s">
        <v>1897</v>
      </c>
      <c r="H46" s="103">
        <v>0.8</v>
      </c>
      <c r="I46" s="25" t="s">
        <v>1917</v>
      </c>
      <c r="J46" s="25" t="s">
        <v>1898</v>
      </c>
      <c r="K46" s="1"/>
      <c r="L46" s="1"/>
      <c r="M46" s="1"/>
      <c r="N46" s="1"/>
      <c r="O46" s="1"/>
      <c r="P46" s="1"/>
      <c r="Q46" s="1"/>
    </row>
    <row r="47" spans="1:17" ht="55.5" customHeight="1">
      <c r="A47" s="9">
        <v>27</v>
      </c>
      <c r="B47" s="1" t="s">
        <v>2118</v>
      </c>
      <c r="C47" s="1" t="s">
        <v>2325</v>
      </c>
      <c r="D47" s="62">
        <v>0.6</v>
      </c>
      <c r="E47" s="9" t="s">
        <v>3817</v>
      </c>
      <c r="F47" s="1" t="s">
        <v>3866</v>
      </c>
      <c r="G47" s="60" t="s">
        <v>3383</v>
      </c>
      <c r="H47" s="62">
        <v>0.6</v>
      </c>
      <c r="I47" s="25" t="s">
        <v>2328</v>
      </c>
      <c r="J47" s="25" t="s">
        <v>2329</v>
      </c>
      <c r="K47" s="1"/>
      <c r="L47" s="1"/>
      <c r="M47" s="1"/>
      <c r="N47" s="1"/>
      <c r="O47" s="1"/>
      <c r="P47" s="1"/>
      <c r="Q47" s="1"/>
    </row>
    <row r="48" spans="1:17" ht="54" customHeight="1">
      <c r="A48" s="9">
        <v>28</v>
      </c>
      <c r="B48" s="1" t="s">
        <v>2930</v>
      </c>
      <c r="C48" s="1" t="s">
        <v>3867</v>
      </c>
      <c r="D48" s="103">
        <v>0.25</v>
      </c>
      <c r="E48" s="9" t="s">
        <v>3868</v>
      </c>
      <c r="F48" s="1" t="s">
        <v>2931</v>
      </c>
      <c r="G48" s="60" t="s">
        <v>1897</v>
      </c>
      <c r="H48" s="103">
        <v>0.25</v>
      </c>
      <c r="I48" s="25" t="s">
        <v>696</v>
      </c>
      <c r="J48" s="25" t="s">
        <v>3185</v>
      </c>
      <c r="K48" s="1"/>
      <c r="L48" s="1"/>
      <c r="M48" s="1"/>
      <c r="N48" s="1"/>
      <c r="O48" s="1"/>
      <c r="P48" s="1"/>
      <c r="Q48" s="1"/>
    </row>
    <row r="49" spans="1:17" ht="53.25" customHeight="1">
      <c r="A49" s="205">
        <v>29</v>
      </c>
      <c r="B49" s="207" t="s">
        <v>3292</v>
      </c>
      <c r="C49" s="207" t="s">
        <v>3867</v>
      </c>
      <c r="D49" s="245">
        <v>2.5</v>
      </c>
      <c r="E49" s="205" t="s">
        <v>3293</v>
      </c>
      <c r="F49" s="1" t="s">
        <v>3294</v>
      </c>
      <c r="G49" s="60" t="s">
        <v>1897</v>
      </c>
      <c r="H49" s="62">
        <v>1.75</v>
      </c>
      <c r="I49" s="230" t="s">
        <v>696</v>
      </c>
      <c r="J49" s="230" t="s">
        <v>3185</v>
      </c>
      <c r="K49" s="1"/>
      <c r="L49" s="1"/>
      <c r="M49" s="1"/>
      <c r="N49" s="1"/>
      <c r="O49" s="1"/>
      <c r="P49" s="1"/>
      <c r="Q49" s="1"/>
    </row>
    <row r="50" spans="1:17" ht="41.25" customHeight="1">
      <c r="A50" s="205"/>
      <c r="B50" s="207"/>
      <c r="C50" s="207"/>
      <c r="D50" s="245"/>
      <c r="E50" s="205"/>
      <c r="F50" s="1" t="s">
        <v>2633</v>
      </c>
      <c r="G50" s="60" t="s">
        <v>2634</v>
      </c>
      <c r="H50" s="9">
        <v>0.75</v>
      </c>
      <c r="I50" s="230"/>
      <c r="J50" s="230"/>
      <c r="K50" s="1"/>
      <c r="L50" s="1"/>
      <c r="M50" s="1"/>
      <c r="N50" s="1"/>
      <c r="O50" s="1"/>
      <c r="P50" s="1"/>
      <c r="Q50" s="1"/>
    </row>
    <row r="51" spans="1:17" ht="57" customHeight="1">
      <c r="A51" s="9">
        <v>30</v>
      </c>
      <c r="B51" s="1" t="s">
        <v>2635</v>
      </c>
      <c r="C51" s="1" t="s">
        <v>3867</v>
      </c>
      <c r="D51" s="103">
        <v>0.25</v>
      </c>
      <c r="E51" s="9" t="s">
        <v>3868</v>
      </c>
      <c r="F51" s="1" t="s">
        <v>3502</v>
      </c>
      <c r="G51" s="60" t="s">
        <v>1897</v>
      </c>
      <c r="H51" s="103">
        <v>0.25</v>
      </c>
      <c r="I51" s="25" t="s">
        <v>696</v>
      </c>
      <c r="J51" s="25" t="s">
        <v>3185</v>
      </c>
      <c r="K51" s="1"/>
      <c r="L51" s="1"/>
      <c r="M51" s="1"/>
      <c r="N51" s="1"/>
      <c r="O51" s="1"/>
      <c r="P51" s="1"/>
      <c r="Q51" s="1"/>
    </row>
    <row r="52" spans="1:17" ht="55.5" customHeight="1">
      <c r="A52" s="9">
        <v>31</v>
      </c>
      <c r="B52" s="1" t="s">
        <v>3503</v>
      </c>
      <c r="C52" s="1" t="s">
        <v>3867</v>
      </c>
      <c r="D52" s="103">
        <v>0.25</v>
      </c>
      <c r="E52" s="9" t="s">
        <v>3868</v>
      </c>
      <c r="F52" s="1" t="s">
        <v>3504</v>
      </c>
      <c r="G52" s="60" t="s">
        <v>1897</v>
      </c>
      <c r="H52" s="103">
        <v>0.25</v>
      </c>
      <c r="I52" s="25" t="s">
        <v>696</v>
      </c>
      <c r="J52" s="25" t="s">
        <v>3185</v>
      </c>
      <c r="K52" s="1"/>
      <c r="L52" s="1"/>
      <c r="M52" s="1"/>
      <c r="N52" s="1"/>
      <c r="O52" s="1"/>
      <c r="P52" s="1"/>
      <c r="Q52" s="1"/>
    </row>
    <row r="53" spans="1:17" ht="63.75">
      <c r="A53" s="9">
        <v>32</v>
      </c>
      <c r="B53" s="1" t="s">
        <v>3505</v>
      </c>
      <c r="C53" s="1" t="s">
        <v>3867</v>
      </c>
      <c r="D53" s="103">
        <v>0.25</v>
      </c>
      <c r="E53" s="9" t="s">
        <v>3868</v>
      </c>
      <c r="F53" s="1" t="s">
        <v>3506</v>
      </c>
      <c r="G53" s="60" t="s">
        <v>1897</v>
      </c>
      <c r="H53" s="103">
        <v>0.25</v>
      </c>
      <c r="I53" s="25" t="s">
        <v>696</v>
      </c>
      <c r="J53" s="25" t="s">
        <v>3185</v>
      </c>
      <c r="K53" s="1"/>
      <c r="L53" s="1"/>
      <c r="M53" s="1"/>
      <c r="N53" s="1"/>
      <c r="O53" s="1"/>
      <c r="P53" s="1"/>
      <c r="Q53" s="1"/>
    </row>
    <row r="54" spans="1:17" ht="56.25" customHeight="1">
      <c r="A54" s="9">
        <v>33</v>
      </c>
      <c r="B54" s="1" t="s">
        <v>1939</v>
      </c>
      <c r="C54" s="1" t="s">
        <v>3867</v>
      </c>
      <c r="D54" s="103">
        <v>0.75</v>
      </c>
      <c r="E54" s="9" t="s">
        <v>1940</v>
      </c>
      <c r="F54" s="1" t="s">
        <v>1941</v>
      </c>
      <c r="G54" s="60" t="s">
        <v>1897</v>
      </c>
      <c r="H54" s="103">
        <v>0.75</v>
      </c>
      <c r="I54" s="25" t="s">
        <v>696</v>
      </c>
      <c r="J54" s="25" t="s">
        <v>3185</v>
      </c>
      <c r="K54" s="1"/>
      <c r="L54" s="1"/>
      <c r="M54" s="1"/>
      <c r="N54" s="1"/>
      <c r="O54" s="1"/>
      <c r="P54" s="1"/>
      <c r="Q54" s="1"/>
    </row>
    <row r="55" spans="1:17" ht="57" customHeight="1">
      <c r="A55" s="9">
        <v>34</v>
      </c>
      <c r="B55" s="1" t="s">
        <v>2605</v>
      </c>
      <c r="C55" s="1" t="s">
        <v>3867</v>
      </c>
      <c r="D55" s="103">
        <v>0.25</v>
      </c>
      <c r="E55" s="9" t="s">
        <v>3868</v>
      </c>
      <c r="F55" s="1" t="s">
        <v>3993</v>
      </c>
      <c r="G55" s="60" t="s">
        <v>1897</v>
      </c>
      <c r="H55" s="103">
        <v>0.25</v>
      </c>
      <c r="I55" s="25" t="s">
        <v>696</v>
      </c>
      <c r="J55" s="25" t="s">
        <v>3185</v>
      </c>
      <c r="K55" s="1"/>
      <c r="L55" s="1"/>
      <c r="M55" s="1"/>
      <c r="N55" s="1"/>
      <c r="O55" s="1"/>
      <c r="P55" s="1"/>
      <c r="Q55" s="1"/>
    </row>
    <row r="56" spans="1:17" ht="30.75" customHeight="1">
      <c r="A56" s="205">
        <v>35</v>
      </c>
      <c r="B56" s="207" t="s">
        <v>3994</v>
      </c>
      <c r="C56" s="207" t="s">
        <v>762</v>
      </c>
      <c r="D56" s="205">
        <v>4.5</v>
      </c>
      <c r="E56" s="205" t="s">
        <v>2923</v>
      </c>
      <c r="F56" s="207" t="s">
        <v>2005</v>
      </c>
      <c r="G56" s="60" t="s">
        <v>2006</v>
      </c>
      <c r="H56" s="9">
        <v>1.5</v>
      </c>
      <c r="I56" s="230" t="s">
        <v>786</v>
      </c>
      <c r="J56" s="230" t="s">
        <v>787</v>
      </c>
      <c r="K56" s="1"/>
      <c r="L56" s="1"/>
      <c r="M56" s="1"/>
      <c r="N56" s="1"/>
      <c r="O56" s="1"/>
      <c r="P56" s="1"/>
      <c r="Q56" s="1"/>
    </row>
    <row r="57" spans="1:17" ht="18.75" customHeight="1">
      <c r="A57" s="205"/>
      <c r="B57" s="207"/>
      <c r="C57" s="207"/>
      <c r="D57" s="205"/>
      <c r="E57" s="205"/>
      <c r="F57" s="207"/>
      <c r="G57" s="60">
        <v>39671</v>
      </c>
      <c r="H57" s="9">
        <v>1.5</v>
      </c>
      <c r="I57" s="230"/>
      <c r="J57" s="230"/>
      <c r="K57" s="1"/>
      <c r="L57" s="1"/>
      <c r="M57" s="1"/>
      <c r="N57" s="1"/>
      <c r="O57" s="1"/>
      <c r="P57" s="1"/>
      <c r="Q57" s="1"/>
    </row>
    <row r="58" spans="1:17" ht="16.5" customHeight="1">
      <c r="A58" s="205"/>
      <c r="B58" s="207"/>
      <c r="C58" s="207"/>
      <c r="D58" s="205"/>
      <c r="E58" s="205"/>
      <c r="F58" s="207"/>
      <c r="G58" s="60" t="s">
        <v>3664</v>
      </c>
      <c r="H58" s="9">
        <v>1.5</v>
      </c>
      <c r="I58" s="230"/>
      <c r="J58" s="230"/>
      <c r="K58" s="1"/>
      <c r="L58" s="1"/>
      <c r="M58" s="1"/>
      <c r="N58" s="1"/>
      <c r="O58" s="1"/>
      <c r="P58" s="1"/>
      <c r="Q58" s="1"/>
    </row>
    <row r="59" spans="1:17" ht="51">
      <c r="A59" s="9">
        <v>36</v>
      </c>
      <c r="B59" s="1" t="s">
        <v>3665</v>
      </c>
      <c r="C59" s="1" t="s">
        <v>3666</v>
      </c>
      <c r="D59" s="9">
        <v>0.6</v>
      </c>
      <c r="E59" s="9" t="s">
        <v>3817</v>
      </c>
      <c r="F59" s="1" t="s">
        <v>1666</v>
      </c>
      <c r="G59" s="60">
        <v>39664</v>
      </c>
      <c r="H59" s="9">
        <v>0.6</v>
      </c>
      <c r="I59" s="25" t="s">
        <v>696</v>
      </c>
      <c r="J59" s="25" t="s">
        <v>3185</v>
      </c>
      <c r="K59" s="1"/>
      <c r="L59" s="1"/>
      <c r="M59" s="1"/>
      <c r="N59" s="1"/>
      <c r="O59" s="1"/>
      <c r="P59" s="1"/>
      <c r="Q59" s="1"/>
    </row>
    <row r="60" spans="1:17" ht="67.5" customHeight="1">
      <c r="A60" s="9">
        <v>37</v>
      </c>
      <c r="B60" s="1" t="s">
        <v>1320</v>
      </c>
      <c r="C60" s="1" t="s">
        <v>3666</v>
      </c>
      <c r="D60" s="9">
        <v>0.225</v>
      </c>
      <c r="E60" s="9" t="s">
        <v>1180</v>
      </c>
      <c r="F60" s="1" t="s">
        <v>1821</v>
      </c>
      <c r="G60" s="60">
        <v>39664</v>
      </c>
      <c r="H60" s="9">
        <v>0.225</v>
      </c>
      <c r="I60" s="25" t="s">
        <v>696</v>
      </c>
      <c r="J60" s="25" t="s">
        <v>3185</v>
      </c>
      <c r="K60" s="1"/>
      <c r="L60" s="1"/>
      <c r="M60" s="1"/>
      <c r="N60" s="1"/>
      <c r="O60" s="1"/>
      <c r="P60" s="1"/>
      <c r="Q60" s="1"/>
    </row>
    <row r="61" spans="1:17" ht="56.25" customHeight="1">
      <c r="A61" s="9">
        <v>38</v>
      </c>
      <c r="B61" s="1" t="s">
        <v>1822</v>
      </c>
      <c r="C61" s="1" t="s">
        <v>3666</v>
      </c>
      <c r="D61" s="62">
        <v>0.45</v>
      </c>
      <c r="E61" s="9" t="s">
        <v>3042</v>
      </c>
      <c r="F61" s="1" t="s">
        <v>3633</v>
      </c>
      <c r="G61" s="60">
        <v>39664</v>
      </c>
      <c r="H61" s="62">
        <v>0.45</v>
      </c>
      <c r="I61" s="25" t="s">
        <v>696</v>
      </c>
      <c r="J61" s="25" t="s">
        <v>3185</v>
      </c>
      <c r="K61" s="1"/>
      <c r="L61" s="1"/>
      <c r="M61" s="1"/>
      <c r="N61" s="1"/>
      <c r="O61" s="1"/>
      <c r="P61" s="1"/>
      <c r="Q61" s="1"/>
    </row>
    <row r="62" spans="1:17" ht="79.5" customHeight="1">
      <c r="A62" s="9">
        <v>39</v>
      </c>
      <c r="B62" s="1" t="s">
        <v>444</v>
      </c>
      <c r="C62" s="1" t="s">
        <v>3179</v>
      </c>
      <c r="D62" s="9">
        <v>1.65</v>
      </c>
      <c r="E62" s="9" t="s">
        <v>2142</v>
      </c>
      <c r="F62" s="1" t="s">
        <v>3634</v>
      </c>
      <c r="G62" s="60" t="s">
        <v>3635</v>
      </c>
      <c r="H62" s="9">
        <v>1.65</v>
      </c>
      <c r="I62" s="25" t="s">
        <v>2897</v>
      </c>
      <c r="J62" s="25" t="s">
        <v>2117</v>
      </c>
      <c r="K62" s="1"/>
      <c r="L62" s="1"/>
      <c r="M62" s="1"/>
      <c r="N62" s="1"/>
      <c r="O62" s="1"/>
      <c r="P62" s="1"/>
      <c r="Q62" s="1"/>
    </row>
    <row r="63" spans="1:17" ht="63.75">
      <c r="A63" s="9">
        <v>40</v>
      </c>
      <c r="B63" s="1" t="s">
        <v>2372</v>
      </c>
      <c r="C63" s="1" t="s">
        <v>2373</v>
      </c>
      <c r="D63" s="62">
        <v>1.25</v>
      </c>
      <c r="E63" s="9" t="s">
        <v>2374</v>
      </c>
      <c r="F63" s="1" t="s">
        <v>1224</v>
      </c>
      <c r="G63" s="60" t="s">
        <v>1225</v>
      </c>
      <c r="H63" s="62">
        <v>1.25</v>
      </c>
      <c r="I63" s="25" t="s">
        <v>696</v>
      </c>
      <c r="J63" s="25" t="s">
        <v>3185</v>
      </c>
      <c r="K63" s="1"/>
      <c r="L63" s="1"/>
      <c r="M63" s="1"/>
      <c r="N63" s="1"/>
      <c r="O63" s="1"/>
      <c r="P63" s="1"/>
      <c r="Q63" s="1"/>
    </row>
    <row r="64" spans="1:17" ht="69" customHeight="1">
      <c r="A64" s="9">
        <v>41</v>
      </c>
      <c r="B64" s="1" t="s">
        <v>581</v>
      </c>
      <c r="C64" s="1" t="s">
        <v>2373</v>
      </c>
      <c r="D64" s="62">
        <v>2.25</v>
      </c>
      <c r="E64" s="9" t="s">
        <v>2932</v>
      </c>
      <c r="F64" s="1" t="s">
        <v>582</v>
      </c>
      <c r="G64" s="60" t="s">
        <v>1225</v>
      </c>
      <c r="H64" s="62">
        <v>2.25</v>
      </c>
      <c r="I64" s="25" t="s">
        <v>696</v>
      </c>
      <c r="J64" s="25" t="s">
        <v>3185</v>
      </c>
      <c r="K64" s="1"/>
      <c r="L64" s="1"/>
      <c r="M64" s="1"/>
      <c r="N64" s="1"/>
      <c r="O64" s="1"/>
      <c r="P64" s="1"/>
      <c r="Q64" s="1"/>
    </row>
    <row r="65" spans="1:17" ht="81" customHeight="1">
      <c r="A65" s="9">
        <v>42</v>
      </c>
      <c r="B65" s="1" t="s">
        <v>1404</v>
      </c>
      <c r="C65" s="1" t="s">
        <v>3858</v>
      </c>
      <c r="D65" s="9">
        <v>0.5</v>
      </c>
      <c r="E65" s="9" t="s">
        <v>3859</v>
      </c>
      <c r="F65" s="1" t="s">
        <v>3272</v>
      </c>
      <c r="G65" s="60" t="s">
        <v>1225</v>
      </c>
      <c r="H65" s="9">
        <v>0.5</v>
      </c>
      <c r="I65" s="25" t="s">
        <v>696</v>
      </c>
      <c r="J65" s="25" t="s">
        <v>3185</v>
      </c>
      <c r="K65" s="1"/>
      <c r="L65" s="1"/>
      <c r="M65" s="1"/>
      <c r="N65" s="1"/>
      <c r="O65" s="1"/>
      <c r="P65" s="1"/>
      <c r="Q65" s="1"/>
    </row>
    <row r="66" spans="1:17" ht="69.75" customHeight="1">
      <c r="A66" s="9">
        <v>43</v>
      </c>
      <c r="B66" s="1" t="s">
        <v>3273</v>
      </c>
      <c r="C66" s="1" t="s">
        <v>2373</v>
      </c>
      <c r="D66" s="9">
        <v>0.5</v>
      </c>
      <c r="E66" s="9" t="s">
        <v>3859</v>
      </c>
      <c r="F66" s="1" t="s">
        <v>3274</v>
      </c>
      <c r="G66" s="60" t="s">
        <v>1225</v>
      </c>
      <c r="H66" s="9">
        <v>0.5</v>
      </c>
      <c r="I66" s="25" t="s">
        <v>696</v>
      </c>
      <c r="J66" s="25" t="s">
        <v>3185</v>
      </c>
      <c r="K66" s="1"/>
      <c r="L66" s="1"/>
      <c r="M66" s="1"/>
      <c r="N66" s="1"/>
      <c r="O66" s="1"/>
      <c r="P66" s="1"/>
      <c r="Q66" s="1"/>
    </row>
    <row r="67" spans="1:17" ht="53.25" customHeight="1">
      <c r="A67" s="9">
        <v>44</v>
      </c>
      <c r="B67" s="1" t="s">
        <v>1758</v>
      </c>
      <c r="C67" s="1" t="s">
        <v>2373</v>
      </c>
      <c r="D67" s="62">
        <v>0.75</v>
      </c>
      <c r="E67" s="9" t="s">
        <v>1940</v>
      </c>
      <c r="F67" s="1" t="s">
        <v>1061</v>
      </c>
      <c r="G67" s="60" t="s">
        <v>1225</v>
      </c>
      <c r="H67" s="62">
        <v>0.75</v>
      </c>
      <c r="I67" s="25" t="s">
        <v>696</v>
      </c>
      <c r="J67" s="25" t="s">
        <v>3185</v>
      </c>
      <c r="K67" s="1"/>
      <c r="L67" s="1"/>
      <c r="M67" s="1"/>
      <c r="N67" s="1"/>
      <c r="O67" s="1"/>
      <c r="P67" s="1"/>
      <c r="Q67" s="1"/>
    </row>
    <row r="68" spans="1:17" ht="81" customHeight="1">
      <c r="A68" s="9">
        <v>45</v>
      </c>
      <c r="B68" s="1" t="s">
        <v>900</v>
      </c>
      <c r="C68" s="1" t="s">
        <v>2373</v>
      </c>
      <c r="D68" s="62">
        <v>0.75</v>
      </c>
      <c r="E68" s="9" t="s">
        <v>1940</v>
      </c>
      <c r="F68" s="1" t="s">
        <v>3869</v>
      </c>
      <c r="G68" s="60" t="s">
        <v>1225</v>
      </c>
      <c r="H68" s="62">
        <v>0.75</v>
      </c>
      <c r="I68" s="25" t="s">
        <v>696</v>
      </c>
      <c r="J68" s="25" t="s">
        <v>3185</v>
      </c>
      <c r="K68" s="1"/>
      <c r="L68" s="1"/>
      <c r="M68" s="1"/>
      <c r="N68" s="1"/>
      <c r="O68" s="1"/>
      <c r="P68" s="1"/>
      <c r="Q68" s="1"/>
    </row>
    <row r="69" spans="1:17" ht="51">
      <c r="A69" s="9">
        <v>46</v>
      </c>
      <c r="B69" s="1" t="s">
        <v>3562</v>
      </c>
      <c r="C69" s="1" t="s">
        <v>2373</v>
      </c>
      <c r="D69" s="9">
        <v>0.25</v>
      </c>
      <c r="E69" s="9" t="s">
        <v>3868</v>
      </c>
      <c r="F69" s="1" t="s">
        <v>1111</v>
      </c>
      <c r="G69" s="60" t="s">
        <v>1225</v>
      </c>
      <c r="H69" s="9">
        <v>0.25</v>
      </c>
      <c r="I69" s="25" t="s">
        <v>696</v>
      </c>
      <c r="J69" s="25" t="s">
        <v>3185</v>
      </c>
      <c r="K69" s="1"/>
      <c r="L69" s="1"/>
      <c r="M69" s="1"/>
      <c r="N69" s="1"/>
      <c r="O69" s="1"/>
      <c r="P69" s="1"/>
      <c r="Q69" s="1"/>
    </row>
    <row r="70" spans="1:17" ht="87" customHeight="1">
      <c r="A70" s="205">
        <v>47</v>
      </c>
      <c r="B70" s="207" t="s">
        <v>1823</v>
      </c>
      <c r="C70" s="207" t="s">
        <v>1920</v>
      </c>
      <c r="D70" s="205">
        <v>9.6</v>
      </c>
      <c r="E70" s="205" t="s">
        <v>2944</v>
      </c>
      <c r="F70" s="207" t="s">
        <v>2119</v>
      </c>
      <c r="G70" s="60" t="s">
        <v>2120</v>
      </c>
      <c r="H70" s="9">
        <v>2.4</v>
      </c>
      <c r="I70" s="230" t="s">
        <v>1917</v>
      </c>
      <c r="J70" s="230" t="s">
        <v>1898</v>
      </c>
      <c r="K70" s="1"/>
      <c r="L70" s="1"/>
      <c r="M70" s="1"/>
      <c r="N70" s="1"/>
      <c r="O70" s="1"/>
      <c r="P70" s="1"/>
      <c r="Q70" s="1"/>
    </row>
    <row r="71" spans="1:17" ht="15" customHeight="1">
      <c r="A71" s="205"/>
      <c r="B71" s="207"/>
      <c r="C71" s="207"/>
      <c r="D71" s="205"/>
      <c r="E71" s="205"/>
      <c r="F71" s="207"/>
      <c r="G71" s="60" t="s">
        <v>2121</v>
      </c>
      <c r="H71" s="9">
        <v>0.8</v>
      </c>
      <c r="I71" s="230"/>
      <c r="J71" s="230"/>
      <c r="K71" s="1"/>
      <c r="L71" s="1"/>
      <c r="M71" s="1"/>
      <c r="N71" s="1"/>
      <c r="O71" s="1"/>
      <c r="P71" s="1"/>
      <c r="Q71" s="1"/>
    </row>
    <row r="72" spans="1:17" ht="20.25" customHeight="1">
      <c r="A72" s="205"/>
      <c r="B72" s="207"/>
      <c r="C72" s="207"/>
      <c r="D72" s="205"/>
      <c r="E72" s="205"/>
      <c r="F72" s="207"/>
      <c r="G72" s="60">
        <v>39786</v>
      </c>
      <c r="H72" s="9">
        <v>4</v>
      </c>
      <c r="I72" s="230"/>
      <c r="J72" s="230"/>
      <c r="K72" s="1"/>
      <c r="L72" s="1"/>
      <c r="M72" s="1"/>
      <c r="N72" s="1"/>
      <c r="O72" s="1"/>
      <c r="P72" s="1"/>
      <c r="Q72" s="1"/>
    </row>
    <row r="73" spans="1:17" ht="12.75">
      <c r="A73" s="205"/>
      <c r="B73" s="207"/>
      <c r="C73" s="207"/>
      <c r="D73" s="205"/>
      <c r="E73" s="205"/>
      <c r="F73" s="207"/>
      <c r="G73" s="60">
        <v>39855</v>
      </c>
      <c r="H73" s="9">
        <v>0.8</v>
      </c>
      <c r="I73" s="230"/>
      <c r="J73" s="230"/>
      <c r="K73" s="1"/>
      <c r="L73" s="1"/>
      <c r="M73" s="1"/>
      <c r="N73" s="1"/>
      <c r="O73" s="1"/>
      <c r="P73" s="1"/>
      <c r="Q73" s="1"/>
    </row>
    <row r="74" spans="1:17" ht="12.75">
      <c r="A74" s="205"/>
      <c r="B74" s="207"/>
      <c r="C74" s="207"/>
      <c r="D74" s="205"/>
      <c r="E74" s="205"/>
      <c r="F74" s="207"/>
      <c r="G74" s="60" t="s">
        <v>2122</v>
      </c>
      <c r="H74" s="9">
        <v>0.8</v>
      </c>
      <c r="I74" s="230"/>
      <c r="J74" s="230"/>
      <c r="K74" s="1"/>
      <c r="L74" s="1"/>
      <c r="M74" s="1"/>
      <c r="N74" s="1"/>
      <c r="O74" s="1"/>
      <c r="P74" s="1"/>
      <c r="Q74" s="1"/>
    </row>
    <row r="75" spans="1:17" ht="18" customHeight="1">
      <c r="A75" s="205"/>
      <c r="B75" s="207"/>
      <c r="C75" s="207"/>
      <c r="D75" s="205"/>
      <c r="E75" s="205"/>
      <c r="F75" s="207"/>
      <c r="G75" s="60" t="s">
        <v>2123</v>
      </c>
      <c r="H75" s="9">
        <v>0.8</v>
      </c>
      <c r="I75" s="230"/>
      <c r="J75" s="230"/>
      <c r="K75" s="1"/>
      <c r="L75" s="1"/>
      <c r="M75" s="1"/>
      <c r="N75" s="1"/>
      <c r="O75" s="1"/>
      <c r="P75" s="1"/>
      <c r="Q75" s="1"/>
    </row>
    <row r="76" spans="1:17" ht="65.25" customHeight="1">
      <c r="A76" s="9">
        <v>48</v>
      </c>
      <c r="B76" s="1" t="s">
        <v>2265</v>
      </c>
      <c r="C76" s="1" t="s">
        <v>762</v>
      </c>
      <c r="D76" s="9">
        <v>1.5</v>
      </c>
      <c r="E76" s="9" t="s">
        <v>3671</v>
      </c>
      <c r="F76" s="1" t="s">
        <v>1379</v>
      </c>
      <c r="G76" s="60" t="s">
        <v>2124</v>
      </c>
      <c r="H76" s="9">
        <v>1.5</v>
      </c>
      <c r="I76" s="25" t="s">
        <v>786</v>
      </c>
      <c r="J76" s="25" t="s">
        <v>787</v>
      </c>
      <c r="K76" s="1"/>
      <c r="L76" s="1"/>
      <c r="M76" s="1"/>
      <c r="N76" s="1"/>
      <c r="O76" s="1"/>
      <c r="P76" s="1"/>
      <c r="Q76" s="1"/>
    </row>
    <row r="77" spans="1:17" ht="68.25" customHeight="1">
      <c r="A77" s="9">
        <v>49</v>
      </c>
      <c r="B77" s="1" t="s">
        <v>1465</v>
      </c>
      <c r="C77" s="1" t="s">
        <v>2325</v>
      </c>
      <c r="D77" s="9">
        <v>0.6</v>
      </c>
      <c r="E77" s="9" t="s">
        <v>3817</v>
      </c>
      <c r="F77" s="1" t="s">
        <v>2125</v>
      </c>
      <c r="G77" s="60" t="s">
        <v>2121</v>
      </c>
      <c r="H77" s="9">
        <v>0.6</v>
      </c>
      <c r="I77" s="25" t="s">
        <v>2328</v>
      </c>
      <c r="J77" s="25" t="s">
        <v>2329</v>
      </c>
      <c r="K77" s="1"/>
      <c r="L77" s="1"/>
      <c r="M77" s="1"/>
      <c r="N77" s="1"/>
      <c r="O77" s="1"/>
      <c r="P77" s="1"/>
      <c r="Q77" s="1"/>
    </row>
    <row r="78" spans="1:17" ht="67.5" customHeight="1">
      <c r="A78" s="9">
        <v>50</v>
      </c>
      <c r="B78" s="1" t="s">
        <v>3735</v>
      </c>
      <c r="C78" s="1" t="s">
        <v>2325</v>
      </c>
      <c r="D78" s="9">
        <v>1.2</v>
      </c>
      <c r="E78" s="9" t="s">
        <v>3501</v>
      </c>
      <c r="F78" s="1" t="s">
        <v>1510</v>
      </c>
      <c r="G78" s="60" t="s">
        <v>2121</v>
      </c>
      <c r="H78" s="9">
        <v>1.2</v>
      </c>
      <c r="I78" s="25" t="s">
        <v>2328</v>
      </c>
      <c r="J78" s="25" t="s">
        <v>2329</v>
      </c>
      <c r="K78" s="1"/>
      <c r="L78" s="1"/>
      <c r="M78" s="1"/>
      <c r="N78" s="1"/>
      <c r="O78" s="1"/>
      <c r="P78" s="1"/>
      <c r="Q78" s="1"/>
    </row>
    <row r="79" spans="1:17" ht="51">
      <c r="A79" s="9">
        <v>51</v>
      </c>
      <c r="B79" s="1" t="s">
        <v>1562</v>
      </c>
      <c r="C79" s="1" t="s">
        <v>2325</v>
      </c>
      <c r="D79" s="9">
        <v>0.6</v>
      </c>
      <c r="E79" s="9" t="s">
        <v>3817</v>
      </c>
      <c r="F79" s="1" t="s">
        <v>1563</v>
      </c>
      <c r="G79" s="60" t="s">
        <v>2121</v>
      </c>
      <c r="H79" s="9">
        <v>0.6</v>
      </c>
      <c r="I79" s="25" t="s">
        <v>2328</v>
      </c>
      <c r="J79" s="25" t="s">
        <v>2329</v>
      </c>
      <c r="K79" s="1"/>
      <c r="L79" s="1"/>
      <c r="M79" s="1"/>
      <c r="N79" s="1"/>
      <c r="O79" s="1"/>
      <c r="P79" s="1"/>
      <c r="Q79" s="1"/>
    </row>
    <row r="80" spans="1:17" ht="90.75" customHeight="1">
      <c r="A80" s="205">
        <v>52</v>
      </c>
      <c r="B80" s="207" t="s">
        <v>1411</v>
      </c>
      <c r="C80" s="243" t="s">
        <v>3179</v>
      </c>
      <c r="D80" s="205">
        <v>6.6</v>
      </c>
      <c r="E80" s="205" t="s">
        <v>2268</v>
      </c>
      <c r="F80" s="207" t="s">
        <v>1412</v>
      </c>
      <c r="G80" s="60" t="s">
        <v>1413</v>
      </c>
      <c r="H80" s="9">
        <v>3.3</v>
      </c>
      <c r="I80" s="230" t="s">
        <v>2897</v>
      </c>
      <c r="J80" s="230" t="s">
        <v>2117</v>
      </c>
      <c r="K80" s="1"/>
      <c r="L80" s="1"/>
      <c r="M80" s="1"/>
      <c r="N80" s="1"/>
      <c r="O80" s="1"/>
      <c r="P80" s="1"/>
      <c r="Q80" s="1"/>
    </row>
    <row r="81" spans="1:17" ht="26.25" customHeight="1">
      <c r="A81" s="205"/>
      <c r="B81" s="207"/>
      <c r="C81" s="243"/>
      <c r="D81" s="205"/>
      <c r="E81" s="205"/>
      <c r="F81" s="207"/>
      <c r="G81" s="60" t="s">
        <v>1413</v>
      </c>
      <c r="H81" s="9">
        <v>3.3</v>
      </c>
      <c r="I81" s="230"/>
      <c r="J81" s="230"/>
      <c r="K81" s="1"/>
      <c r="L81" s="1"/>
      <c r="M81" s="1"/>
      <c r="N81" s="1"/>
      <c r="O81" s="1"/>
      <c r="P81" s="1"/>
      <c r="Q81" s="1"/>
    </row>
    <row r="82" spans="1:17" ht="93.75" customHeight="1">
      <c r="A82" s="9">
        <v>53</v>
      </c>
      <c r="B82" s="1" t="s">
        <v>1865</v>
      </c>
      <c r="C82" s="1" t="s">
        <v>762</v>
      </c>
      <c r="D82" s="9">
        <v>0.6</v>
      </c>
      <c r="E82" s="9" t="s">
        <v>3817</v>
      </c>
      <c r="F82" s="1" t="s">
        <v>1559</v>
      </c>
      <c r="G82" s="60" t="s">
        <v>1413</v>
      </c>
      <c r="H82" s="9">
        <v>0.6</v>
      </c>
      <c r="I82" s="25" t="s">
        <v>2897</v>
      </c>
      <c r="J82" s="25" t="s">
        <v>1068</v>
      </c>
      <c r="K82" s="1"/>
      <c r="L82" s="1"/>
      <c r="M82" s="1"/>
      <c r="N82" s="1"/>
      <c r="O82" s="1"/>
      <c r="P82" s="1"/>
      <c r="Q82" s="1"/>
    </row>
    <row r="83" spans="1:17" ht="67.5" customHeight="1">
      <c r="A83" s="9">
        <v>54</v>
      </c>
      <c r="B83" s="1" t="s">
        <v>474</v>
      </c>
      <c r="C83" s="1" t="s">
        <v>1928</v>
      </c>
      <c r="D83" s="9">
        <v>0.225</v>
      </c>
      <c r="E83" s="9" t="s">
        <v>1180</v>
      </c>
      <c r="F83" s="1" t="s">
        <v>1929</v>
      </c>
      <c r="G83" s="60" t="s">
        <v>1413</v>
      </c>
      <c r="H83" s="9">
        <v>0.225</v>
      </c>
      <c r="I83" s="25" t="s">
        <v>696</v>
      </c>
      <c r="J83" s="25" t="s">
        <v>3185</v>
      </c>
      <c r="K83" s="1"/>
      <c r="L83" s="1"/>
      <c r="M83" s="1"/>
      <c r="N83" s="1"/>
      <c r="O83" s="1"/>
      <c r="P83" s="1"/>
      <c r="Q83" s="1"/>
    </row>
    <row r="84" spans="1:17" ht="66" customHeight="1">
      <c r="A84" s="9">
        <v>55</v>
      </c>
      <c r="B84" s="1" t="s">
        <v>819</v>
      </c>
      <c r="C84" s="1" t="s">
        <v>2325</v>
      </c>
      <c r="D84" s="9">
        <v>0.6</v>
      </c>
      <c r="E84" s="9" t="s">
        <v>3817</v>
      </c>
      <c r="F84" s="1" t="s">
        <v>820</v>
      </c>
      <c r="G84" s="60">
        <v>39723</v>
      </c>
      <c r="H84" s="9">
        <v>0.6</v>
      </c>
      <c r="I84" s="25" t="s">
        <v>1917</v>
      </c>
      <c r="J84" s="25" t="s">
        <v>2329</v>
      </c>
      <c r="K84" s="1"/>
      <c r="L84" s="1"/>
      <c r="M84" s="1"/>
      <c r="N84" s="1"/>
      <c r="O84" s="1"/>
      <c r="P84" s="1"/>
      <c r="Q84" s="1"/>
    </row>
    <row r="85" spans="1:17" ht="68.25" customHeight="1">
      <c r="A85" s="9">
        <v>56</v>
      </c>
      <c r="B85" s="1" t="s">
        <v>700</v>
      </c>
      <c r="C85" s="1" t="s">
        <v>2325</v>
      </c>
      <c r="D85" s="9">
        <v>1.2</v>
      </c>
      <c r="E85" s="9" t="s">
        <v>3501</v>
      </c>
      <c r="F85" s="1" t="s">
        <v>2398</v>
      </c>
      <c r="G85" s="60">
        <v>39723</v>
      </c>
      <c r="H85" s="9">
        <v>1.2</v>
      </c>
      <c r="I85" s="25" t="s">
        <v>1917</v>
      </c>
      <c r="J85" s="25" t="s">
        <v>2329</v>
      </c>
      <c r="K85" s="1"/>
      <c r="L85" s="1"/>
      <c r="M85" s="1"/>
      <c r="N85" s="1"/>
      <c r="O85" s="1"/>
      <c r="P85" s="1"/>
      <c r="Q85" s="1"/>
    </row>
    <row r="86" spans="1:17" ht="37.5" customHeight="1">
      <c r="A86" s="205">
        <v>57</v>
      </c>
      <c r="B86" s="207" t="s">
        <v>2951</v>
      </c>
      <c r="C86" s="207" t="s">
        <v>2325</v>
      </c>
      <c r="D86" s="205">
        <v>1.2</v>
      </c>
      <c r="E86" s="205" t="s">
        <v>3501</v>
      </c>
      <c r="F86" s="207" t="s">
        <v>2399</v>
      </c>
      <c r="G86" s="60">
        <v>39723</v>
      </c>
      <c r="H86" s="9">
        <v>0.6</v>
      </c>
      <c r="I86" s="230" t="s">
        <v>1917</v>
      </c>
      <c r="J86" s="230" t="s">
        <v>2329</v>
      </c>
      <c r="K86" s="1"/>
      <c r="L86" s="1"/>
      <c r="M86" s="1"/>
      <c r="N86" s="1"/>
      <c r="O86" s="1"/>
      <c r="P86" s="1"/>
      <c r="Q86" s="1"/>
    </row>
    <row r="87" spans="1:17" ht="29.25" customHeight="1">
      <c r="A87" s="205"/>
      <c r="B87" s="207"/>
      <c r="C87" s="207"/>
      <c r="D87" s="205"/>
      <c r="E87" s="205"/>
      <c r="F87" s="207"/>
      <c r="G87" s="60">
        <v>39723</v>
      </c>
      <c r="H87" s="9">
        <v>0.6</v>
      </c>
      <c r="I87" s="230"/>
      <c r="J87" s="230"/>
      <c r="K87" s="1"/>
      <c r="L87" s="1"/>
      <c r="M87" s="1"/>
      <c r="N87" s="1"/>
      <c r="O87" s="1"/>
      <c r="P87" s="1"/>
      <c r="Q87" s="1"/>
    </row>
    <row r="88" spans="1:17" ht="66.75" customHeight="1">
      <c r="A88" s="9">
        <v>58</v>
      </c>
      <c r="B88" s="1" t="s">
        <v>2604</v>
      </c>
      <c r="C88" s="1" t="s">
        <v>2325</v>
      </c>
      <c r="D88" s="9">
        <v>1.2</v>
      </c>
      <c r="E88" s="9" t="s">
        <v>3501</v>
      </c>
      <c r="F88" s="1" t="s">
        <v>3291</v>
      </c>
      <c r="G88" s="60">
        <v>39723</v>
      </c>
      <c r="H88" s="9">
        <v>1.2</v>
      </c>
      <c r="I88" s="25" t="s">
        <v>2328</v>
      </c>
      <c r="J88" s="25" t="s">
        <v>2329</v>
      </c>
      <c r="K88" s="1"/>
      <c r="L88" s="1"/>
      <c r="M88" s="1"/>
      <c r="N88" s="1"/>
      <c r="O88" s="1"/>
      <c r="P88" s="1"/>
      <c r="Q88" s="1"/>
    </row>
    <row r="89" spans="1:17" ht="51">
      <c r="A89" s="9">
        <v>59</v>
      </c>
      <c r="B89" s="1" t="s">
        <v>743</v>
      </c>
      <c r="C89" s="1" t="s">
        <v>2325</v>
      </c>
      <c r="D89" s="9">
        <v>0.6</v>
      </c>
      <c r="E89" s="9" t="s">
        <v>3817</v>
      </c>
      <c r="F89" s="1" t="s">
        <v>744</v>
      </c>
      <c r="G89" s="60">
        <v>39723</v>
      </c>
      <c r="H89" s="9">
        <v>0.6</v>
      </c>
      <c r="I89" s="25" t="s">
        <v>1917</v>
      </c>
      <c r="J89" s="25" t="s">
        <v>2329</v>
      </c>
      <c r="K89" s="1"/>
      <c r="L89" s="1"/>
      <c r="M89" s="1"/>
      <c r="N89" s="1"/>
      <c r="O89" s="1"/>
      <c r="P89" s="1"/>
      <c r="Q89" s="1"/>
    </row>
    <row r="90" spans="1:17" ht="68.25" customHeight="1">
      <c r="A90" s="9">
        <v>60</v>
      </c>
      <c r="B90" s="1" t="s">
        <v>2647</v>
      </c>
      <c r="C90" s="1" t="s">
        <v>2325</v>
      </c>
      <c r="D90" s="9">
        <v>1.2</v>
      </c>
      <c r="E90" s="9" t="s">
        <v>3501</v>
      </c>
      <c r="F90" s="1" t="s">
        <v>2724</v>
      </c>
      <c r="G90" s="60">
        <v>39723</v>
      </c>
      <c r="H90" s="9">
        <v>1.2</v>
      </c>
      <c r="I90" s="25" t="s">
        <v>2328</v>
      </c>
      <c r="J90" s="25" t="s">
        <v>2329</v>
      </c>
      <c r="K90" s="1"/>
      <c r="L90" s="1"/>
      <c r="M90" s="1"/>
      <c r="N90" s="1"/>
      <c r="O90" s="1"/>
      <c r="P90" s="1"/>
      <c r="Q90" s="1"/>
    </row>
    <row r="91" spans="1:17" ht="68.25" customHeight="1">
      <c r="A91" s="9">
        <v>61</v>
      </c>
      <c r="B91" s="1" t="s">
        <v>3579</v>
      </c>
      <c r="C91" s="1" t="s">
        <v>2325</v>
      </c>
      <c r="D91" s="9">
        <v>1.2</v>
      </c>
      <c r="E91" s="9" t="s">
        <v>3501</v>
      </c>
      <c r="F91" s="1" t="s">
        <v>712</v>
      </c>
      <c r="G91" s="60">
        <v>39723</v>
      </c>
      <c r="H91" s="9">
        <v>1.2</v>
      </c>
      <c r="I91" s="25" t="s">
        <v>1917</v>
      </c>
      <c r="J91" s="25" t="s">
        <v>2329</v>
      </c>
      <c r="K91" s="1"/>
      <c r="L91" s="1"/>
      <c r="M91" s="1"/>
      <c r="N91" s="1"/>
      <c r="O91" s="1"/>
      <c r="P91" s="1"/>
      <c r="Q91" s="1"/>
    </row>
    <row r="92" spans="1:17" ht="68.25" customHeight="1">
      <c r="A92" s="9">
        <v>62</v>
      </c>
      <c r="B92" s="1" t="s">
        <v>3578</v>
      </c>
      <c r="C92" s="1" t="s">
        <v>2325</v>
      </c>
      <c r="D92" s="9">
        <v>0.6</v>
      </c>
      <c r="E92" s="9" t="s">
        <v>3817</v>
      </c>
      <c r="F92" s="1" t="s">
        <v>4067</v>
      </c>
      <c r="G92" s="60">
        <v>39723</v>
      </c>
      <c r="H92" s="9">
        <v>0.6</v>
      </c>
      <c r="I92" s="25" t="s">
        <v>2328</v>
      </c>
      <c r="J92" s="25" t="s">
        <v>2329</v>
      </c>
      <c r="K92" s="1"/>
      <c r="L92" s="1"/>
      <c r="M92" s="1"/>
      <c r="N92" s="1"/>
      <c r="O92" s="1"/>
      <c r="P92" s="1"/>
      <c r="Q92" s="1"/>
    </row>
    <row r="93" spans="1:17" ht="48" customHeight="1">
      <c r="A93" s="205">
        <v>63</v>
      </c>
      <c r="B93" s="207" t="s">
        <v>2550</v>
      </c>
      <c r="C93" s="207" t="s">
        <v>2325</v>
      </c>
      <c r="D93" s="205">
        <v>1.2</v>
      </c>
      <c r="E93" s="205" t="s">
        <v>3501</v>
      </c>
      <c r="F93" s="207" t="s">
        <v>2551</v>
      </c>
      <c r="G93" s="60">
        <v>39722</v>
      </c>
      <c r="H93" s="9">
        <v>0.6</v>
      </c>
      <c r="I93" s="230" t="s">
        <v>696</v>
      </c>
      <c r="J93" s="230" t="s">
        <v>3185</v>
      </c>
      <c r="K93" s="1"/>
      <c r="L93" s="1"/>
      <c r="M93" s="1"/>
      <c r="N93" s="1"/>
      <c r="O93" s="1"/>
      <c r="P93" s="1"/>
      <c r="Q93" s="1"/>
    </row>
    <row r="94" spans="1:17" ht="18.75" customHeight="1">
      <c r="A94" s="205"/>
      <c r="B94" s="207"/>
      <c r="C94" s="207"/>
      <c r="D94" s="205"/>
      <c r="E94" s="205"/>
      <c r="F94" s="207"/>
      <c r="G94" s="60">
        <v>39725</v>
      </c>
      <c r="H94" s="9">
        <v>0.6</v>
      </c>
      <c r="I94" s="230"/>
      <c r="J94" s="230"/>
      <c r="K94" s="1"/>
      <c r="L94" s="1"/>
      <c r="M94" s="1"/>
      <c r="N94" s="1"/>
      <c r="O94" s="1"/>
      <c r="P94" s="1"/>
      <c r="Q94" s="1"/>
    </row>
    <row r="95" spans="1:17" ht="66" customHeight="1">
      <c r="A95" s="9">
        <v>64</v>
      </c>
      <c r="B95" s="1" t="s">
        <v>2986</v>
      </c>
      <c r="C95" s="1" t="s">
        <v>2987</v>
      </c>
      <c r="D95" s="9">
        <v>0.225</v>
      </c>
      <c r="E95" s="9" t="s">
        <v>1180</v>
      </c>
      <c r="F95" s="1" t="s">
        <v>2988</v>
      </c>
      <c r="G95" s="60" t="s">
        <v>2989</v>
      </c>
      <c r="H95" s="9">
        <v>0.225</v>
      </c>
      <c r="I95" s="25" t="s">
        <v>696</v>
      </c>
      <c r="J95" s="25" t="s">
        <v>3185</v>
      </c>
      <c r="K95" s="1"/>
      <c r="L95" s="1"/>
      <c r="M95" s="1"/>
      <c r="N95" s="1"/>
      <c r="O95" s="1"/>
      <c r="P95" s="1"/>
      <c r="Q95" s="1"/>
    </row>
    <row r="96" spans="1:17" ht="26.25" customHeight="1">
      <c r="A96" s="205">
        <v>65</v>
      </c>
      <c r="B96" s="207" t="s">
        <v>2039</v>
      </c>
      <c r="C96" s="207" t="s">
        <v>3867</v>
      </c>
      <c r="D96" s="242">
        <v>3.25</v>
      </c>
      <c r="E96" s="205" t="s">
        <v>2040</v>
      </c>
      <c r="F96" s="207" t="s">
        <v>2041</v>
      </c>
      <c r="G96" s="60" t="s">
        <v>1761</v>
      </c>
      <c r="H96" s="103">
        <v>0.75</v>
      </c>
      <c r="I96" s="230" t="s">
        <v>696</v>
      </c>
      <c r="J96" s="230" t="s">
        <v>3185</v>
      </c>
      <c r="K96" s="1"/>
      <c r="L96" s="1"/>
      <c r="M96" s="1"/>
      <c r="N96" s="1"/>
      <c r="O96" s="1"/>
      <c r="P96" s="1"/>
      <c r="Q96" s="1"/>
    </row>
    <row r="97" spans="1:17" ht="20.25" customHeight="1">
      <c r="A97" s="205"/>
      <c r="B97" s="207"/>
      <c r="C97" s="207"/>
      <c r="D97" s="242"/>
      <c r="E97" s="205"/>
      <c r="F97" s="207"/>
      <c r="G97" s="60" t="s">
        <v>2634</v>
      </c>
      <c r="H97" s="103">
        <v>0.5</v>
      </c>
      <c r="I97" s="230"/>
      <c r="J97" s="230"/>
      <c r="K97" s="1"/>
      <c r="L97" s="1"/>
      <c r="M97" s="1"/>
      <c r="N97" s="1"/>
      <c r="O97" s="1"/>
      <c r="P97" s="1"/>
      <c r="Q97" s="1"/>
    </row>
    <row r="98" spans="1:17" ht="19.5" customHeight="1">
      <c r="A98" s="205"/>
      <c r="B98" s="207"/>
      <c r="C98" s="207"/>
      <c r="D98" s="242"/>
      <c r="E98" s="205"/>
      <c r="F98" s="207"/>
      <c r="G98" s="60" t="s">
        <v>2634</v>
      </c>
      <c r="H98" s="9">
        <v>0.75</v>
      </c>
      <c r="I98" s="230"/>
      <c r="J98" s="230"/>
      <c r="K98" s="1"/>
      <c r="L98" s="1"/>
      <c r="M98" s="1"/>
      <c r="N98" s="1"/>
      <c r="O98" s="1"/>
      <c r="P98" s="1"/>
      <c r="Q98" s="1"/>
    </row>
    <row r="99" spans="1:17" ht="36.75" customHeight="1">
      <c r="A99" s="205"/>
      <c r="B99" s="207"/>
      <c r="C99" s="207"/>
      <c r="D99" s="242"/>
      <c r="E99" s="205"/>
      <c r="F99" s="207" t="s">
        <v>2042</v>
      </c>
      <c r="G99" s="60" t="s">
        <v>2634</v>
      </c>
      <c r="H99" s="9">
        <v>0.5</v>
      </c>
      <c r="I99" s="230"/>
      <c r="J99" s="230"/>
      <c r="K99" s="1"/>
      <c r="L99" s="1"/>
      <c r="M99" s="1"/>
      <c r="N99" s="1"/>
      <c r="O99" s="1"/>
      <c r="P99" s="1"/>
      <c r="Q99" s="1"/>
    </row>
    <row r="100" spans="1:17" ht="18" customHeight="1">
      <c r="A100" s="205"/>
      <c r="B100" s="207"/>
      <c r="C100" s="207"/>
      <c r="D100" s="242"/>
      <c r="E100" s="205"/>
      <c r="F100" s="207"/>
      <c r="G100" s="60" t="s">
        <v>2044</v>
      </c>
      <c r="H100" s="9">
        <v>0.25</v>
      </c>
      <c r="I100" s="230"/>
      <c r="J100" s="230"/>
      <c r="K100" s="1"/>
      <c r="L100" s="1"/>
      <c r="M100" s="1"/>
      <c r="N100" s="1"/>
      <c r="O100" s="1"/>
      <c r="P100" s="1"/>
      <c r="Q100" s="1"/>
    </row>
    <row r="101" spans="1:17" ht="51">
      <c r="A101" s="205"/>
      <c r="B101" s="207"/>
      <c r="C101" s="207"/>
      <c r="D101" s="242"/>
      <c r="E101" s="205"/>
      <c r="F101" s="1" t="s">
        <v>2045</v>
      </c>
      <c r="G101" s="60" t="s">
        <v>2044</v>
      </c>
      <c r="H101" s="9">
        <v>0.5</v>
      </c>
      <c r="I101" s="230"/>
      <c r="J101" s="230"/>
      <c r="K101" s="1"/>
      <c r="L101" s="1"/>
      <c r="M101" s="1"/>
      <c r="N101" s="1"/>
      <c r="O101" s="1"/>
      <c r="P101" s="1"/>
      <c r="Q101" s="1"/>
    </row>
    <row r="102" spans="1:17" ht="68.25" customHeight="1">
      <c r="A102" s="9">
        <v>66</v>
      </c>
      <c r="B102" s="1" t="s">
        <v>3589</v>
      </c>
      <c r="C102" s="1" t="s">
        <v>3867</v>
      </c>
      <c r="D102" s="103">
        <v>1.75</v>
      </c>
      <c r="E102" s="9" t="s">
        <v>3590</v>
      </c>
      <c r="F102" s="1" t="s">
        <v>3591</v>
      </c>
      <c r="G102" s="60" t="s">
        <v>3592</v>
      </c>
      <c r="H102" s="103">
        <v>1.75</v>
      </c>
      <c r="I102" s="25" t="s">
        <v>696</v>
      </c>
      <c r="J102" s="25" t="s">
        <v>3185</v>
      </c>
      <c r="K102" s="1"/>
      <c r="L102" s="1"/>
      <c r="M102" s="1"/>
      <c r="N102" s="1"/>
      <c r="O102" s="1"/>
      <c r="P102" s="1"/>
      <c r="Q102" s="1"/>
    </row>
    <row r="103" spans="1:17" ht="106.5" customHeight="1">
      <c r="A103" s="9">
        <v>67</v>
      </c>
      <c r="B103" s="1" t="s">
        <v>2047</v>
      </c>
      <c r="C103" s="1" t="s">
        <v>1920</v>
      </c>
      <c r="D103" s="62">
        <v>4</v>
      </c>
      <c r="E103" s="9" t="s">
        <v>1430</v>
      </c>
      <c r="F103" s="1" t="s">
        <v>1133</v>
      </c>
      <c r="G103" s="60">
        <v>39792</v>
      </c>
      <c r="H103" s="62">
        <v>4</v>
      </c>
      <c r="I103" s="25" t="s">
        <v>696</v>
      </c>
      <c r="J103" s="25" t="s">
        <v>1068</v>
      </c>
      <c r="K103" s="1"/>
      <c r="L103" s="1"/>
      <c r="M103" s="1"/>
      <c r="N103" s="1"/>
      <c r="O103" s="1"/>
      <c r="P103" s="1"/>
      <c r="Q103" s="1"/>
    </row>
    <row r="104" spans="1:17" ht="69" customHeight="1">
      <c r="A104" s="9">
        <v>68</v>
      </c>
      <c r="B104" s="1" t="s">
        <v>1134</v>
      </c>
      <c r="C104" s="1" t="s">
        <v>1920</v>
      </c>
      <c r="D104" s="9">
        <v>0.8</v>
      </c>
      <c r="E104" s="9" t="s">
        <v>1489</v>
      </c>
      <c r="F104" s="1" t="s">
        <v>1135</v>
      </c>
      <c r="G104" s="60">
        <v>39792</v>
      </c>
      <c r="H104" s="9">
        <v>0.8</v>
      </c>
      <c r="I104" s="25" t="s">
        <v>696</v>
      </c>
      <c r="J104" s="25" t="s">
        <v>1068</v>
      </c>
      <c r="K104" s="1"/>
      <c r="L104" s="1"/>
      <c r="M104" s="1"/>
      <c r="N104" s="1"/>
      <c r="O104" s="1"/>
      <c r="P104" s="1"/>
      <c r="Q104" s="1"/>
    </row>
    <row r="105" spans="1:17" ht="107.25" customHeight="1">
      <c r="A105" s="9">
        <v>69</v>
      </c>
      <c r="B105" s="1" t="s">
        <v>1136</v>
      </c>
      <c r="C105" s="1" t="s">
        <v>1920</v>
      </c>
      <c r="D105" s="9">
        <v>3.2</v>
      </c>
      <c r="E105" s="9" t="s">
        <v>2158</v>
      </c>
      <c r="F105" s="1" t="s">
        <v>682</v>
      </c>
      <c r="G105" s="60">
        <v>39792</v>
      </c>
      <c r="H105" s="9">
        <v>3.2</v>
      </c>
      <c r="I105" s="25" t="s">
        <v>696</v>
      </c>
      <c r="J105" s="25" t="s">
        <v>1068</v>
      </c>
      <c r="K105" s="1"/>
      <c r="L105" s="1"/>
      <c r="M105" s="1"/>
      <c r="N105" s="1"/>
      <c r="O105" s="1"/>
      <c r="P105" s="1"/>
      <c r="Q105" s="1"/>
    </row>
    <row r="106" spans="1:17" ht="69" customHeight="1">
      <c r="A106" s="9">
        <v>70</v>
      </c>
      <c r="B106" s="1" t="s">
        <v>2652</v>
      </c>
      <c r="C106" s="1" t="s">
        <v>2653</v>
      </c>
      <c r="D106" s="9">
        <v>0.45</v>
      </c>
      <c r="E106" s="9" t="s">
        <v>3042</v>
      </c>
      <c r="F106" s="1" t="s">
        <v>1493</v>
      </c>
      <c r="G106" s="60" t="s">
        <v>1494</v>
      </c>
      <c r="H106" s="9">
        <v>0.45</v>
      </c>
      <c r="I106" s="25" t="s">
        <v>696</v>
      </c>
      <c r="J106" s="25" t="s">
        <v>3185</v>
      </c>
      <c r="K106" s="1"/>
      <c r="L106" s="1"/>
      <c r="M106" s="1"/>
      <c r="N106" s="1"/>
      <c r="O106" s="1"/>
      <c r="P106" s="1"/>
      <c r="Q106" s="1"/>
    </row>
    <row r="107" spans="1:17" ht="68.25" customHeight="1">
      <c r="A107" s="9">
        <v>71</v>
      </c>
      <c r="B107" s="1" t="s">
        <v>2652</v>
      </c>
      <c r="C107" s="1" t="s">
        <v>2653</v>
      </c>
      <c r="D107" s="9">
        <v>0.675</v>
      </c>
      <c r="E107" s="9" t="s">
        <v>3183</v>
      </c>
      <c r="F107" s="1" t="s">
        <v>2719</v>
      </c>
      <c r="G107" s="60" t="s">
        <v>1494</v>
      </c>
      <c r="H107" s="9">
        <v>0.675</v>
      </c>
      <c r="I107" s="25" t="s">
        <v>696</v>
      </c>
      <c r="J107" s="25" t="s">
        <v>3185</v>
      </c>
      <c r="K107" s="1"/>
      <c r="L107" s="1"/>
      <c r="M107" s="1"/>
      <c r="N107" s="1"/>
      <c r="O107" s="1"/>
      <c r="P107" s="1"/>
      <c r="Q107" s="1"/>
    </row>
    <row r="108" spans="1:17" ht="54" customHeight="1">
      <c r="A108" s="9">
        <v>72</v>
      </c>
      <c r="B108" s="1" t="s">
        <v>705</v>
      </c>
      <c r="C108" s="1" t="s">
        <v>2653</v>
      </c>
      <c r="D108" s="9">
        <v>0.225</v>
      </c>
      <c r="E108" s="9" t="s">
        <v>1180</v>
      </c>
      <c r="F108" s="1" t="s">
        <v>1555</v>
      </c>
      <c r="G108" s="60" t="s">
        <v>1494</v>
      </c>
      <c r="H108" s="9">
        <v>0.225</v>
      </c>
      <c r="I108" s="25" t="s">
        <v>696</v>
      </c>
      <c r="J108" s="25" t="s">
        <v>3185</v>
      </c>
      <c r="K108" s="1"/>
      <c r="L108" s="1"/>
      <c r="M108" s="1"/>
      <c r="N108" s="1"/>
      <c r="O108" s="1"/>
      <c r="P108" s="1"/>
      <c r="Q108" s="1"/>
    </row>
    <row r="109" spans="1:17" ht="67.5" customHeight="1">
      <c r="A109" s="9">
        <v>73</v>
      </c>
      <c r="B109" s="1" t="s">
        <v>1815</v>
      </c>
      <c r="C109" s="1" t="s">
        <v>2325</v>
      </c>
      <c r="D109" s="9">
        <v>0.6</v>
      </c>
      <c r="E109" s="9" t="s">
        <v>3817</v>
      </c>
      <c r="F109" s="1" t="s">
        <v>1816</v>
      </c>
      <c r="G109" s="60" t="s">
        <v>1817</v>
      </c>
      <c r="H109" s="9">
        <v>0.6</v>
      </c>
      <c r="I109" s="25" t="s">
        <v>2328</v>
      </c>
      <c r="J109" s="25" t="s">
        <v>2329</v>
      </c>
      <c r="K109" s="1"/>
      <c r="L109" s="1"/>
      <c r="M109" s="1"/>
      <c r="N109" s="1"/>
      <c r="O109" s="1"/>
      <c r="P109" s="1"/>
      <c r="Q109" s="1"/>
    </row>
    <row r="110" spans="1:17" ht="59.25" customHeight="1">
      <c r="A110" s="205">
        <v>74</v>
      </c>
      <c r="B110" s="207" t="s">
        <v>2652</v>
      </c>
      <c r="C110" s="207" t="s">
        <v>2653</v>
      </c>
      <c r="D110" s="205">
        <v>0.45</v>
      </c>
      <c r="E110" s="205" t="s">
        <v>3042</v>
      </c>
      <c r="F110" s="207" t="s">
        <v>1818</v>
      </c>
      <c r="G110" s="60" t="s">
        <v>1819</v>
      </c>
      <c r="H110" s="9">
        <v>0.225</v>
      </c>
      <c r="I110" s="230" t="s">
        <v>696</v>
      </c>
      <c r="J110" s="230" t="s">
        <v>3185</v>
      </c>
      <c r="K110" s="1"/>
      <c r="L110" s="1"/>
      <c r="M110" s="1"/>
      <c r="N110" s="1"/>
      <c r="O110" s="1"/>
      <c r="P110" s="1"/>
      <c r="Q110" s="1"/>
    </row>
    <row r="111" spans="1:17" ht="22.5" customHeight="1">
      <c r="A111" s="205"/>
      <c r="B111" s="207"/>
      <c r="C111" s="207"/>
      <c r="D111" s="205"/>
      <c r="E111" s="205"/>
      <c r="F111" s="207"/>
      <c r="G111" s="60" t="s">
        <v>1820</v>
      </c>
      <c r="H111" s="9">
        <v>0.225</v>
      </c>
      <c r="I111" s="230"/>
      <c r="J111" s="230"/>
      <c r="K111" s="1"/>
      <c r="L111" s="1"/>
      <c r="M111" s="1"/>
      <c r="N111" s="1"/>
      <c r="O111" s="1"/>
      <c r="P111" s="1"/>
      <c r="Q111" s="1"/>
    </row>
    <row r="112" spans="1:17" ht="47.25" customHeight="1">
      <c r="A112" s="205">
        <v>75</v>
      </c>
      <c r="B112" s="207" t="s">
        <v>2585</v>
      </c>
      <c r="C112" s="207" t="s">
        <v>1920</v>
      </c>
      <c r="D112" s="205">
        <v>5.6</v>
      </c>
      <c r="E112" s="205" t="s">
        <v>2231</v>
      </c>
      <c r="F112" s="243" t="s">
        <v>2145</v>
      </c>
      <c r="G112" s="60">
        <v>39855</v>
      </c>
      <c r="H112" s="9">
        <v>1.6</v>
      </c>
      <c r="I112" s="230" t="s">
        <v>1917</v>
      </c>
      <c r="J112" s="230" t="s">
        <v>1898</v>
      </c>
      <c r="K112" s="1"/>
      <c r="L112" s="1"/>
      <c r="M112" s="1"/>
      <c r="N112" s="1"/>
      <c r="O112" s="1"/>
      <c r="P112" s="1"/>
      <c r="Q112" s="1"/>
    </row>
    <row r="113" spans="1:17" ht="12.75">
      <c r="A113" s="205"/>
      <c r="B113" s="207"/>
      <c r="C113" s="207"/>
      <c r="D113" s="205"/>
      <c r="E113" s="205"/>
      <c r="F113" s="243"/>
      <c r="G113" s="60" t="s">
        <v>2122</v>
      </c>
      <c r="H113" s="9">
        <v>2.4</v>
      </c>
      <c r="I113" s="230"/>
      <c r="J113" s="230"/>
      <c r="K113" s="1"/>
      <c r="L113" s="1"/>
      <c r="M113" s="1"/>
      <c r="N113" s="1"/>
      <c r="O113" s="1"/>
      <c r="P113" s="1"/>
      <c r="Q113" s="1"/>
    </row>
    <row r="114" spans="1:17" ht="16.5" customHeight="1">
      <c r="A114" s="205"/>
      <c r="B114" s="207"/>
      <c r="C114" s="207"/>
      <c r="D114" s="205"/>
      <c r="E114" s="205"/>
      <c r="F114" s="243"/>
      <c r="G114" s="60" t="s">
        <v>2123</v>
      </c>
      <c r="H114" s="9">
        <v>1.6</v>
      </c>
      <c r="I114" s="230"/>
      <c r="J114" s="230"/>
      <c r="K114" s="1"/>
      <c r="L114" s="1"/>
      <c r="M114" s="1"/>
      <c r="N114" s="1"/>
      <c r="O114" s="1"/>
      <c r="P114" s="1"/>
      <c r="Q114" s="1"/>
    </row>
    <row r="115" spans="1:17" ht="57.75" customHeight="1">
      <c r="A115" s="9">
        <v>76</v>
      </c>
      <c r="B115" s="1" t="s">
        <v>3725</v>
      </c>
      <c r="C115" s="1" t="s">
        <v>2325</v>
      </c>
      <c r="D115" s="9">
        <v>0.6</v>
      </c>
      <c r="E115" s="9" t="s">
        <v>3817</v>
      </c>
      <c r="F115" s="1" t="s">
        <v>3726</v>
      </c>
      <c r="G115" s="60" t="s">
        <v>2146</v>
      </c>
      <c r="H115" s="9">
        <v>0.6</v>
      </c>
      <c r="I115" s="25" t="s">
        <v>1917</v>
      </c>
      <c r="J115" s="25" t="s">
        <v>2329</v>
      </c>
      <c r="K115" s="1"/>
      <c r="L115" s="1"/>
      <c r="M115" s="1"/>
      <c r="N115" s="1"/>
      <c r="O115" s="1"/>
      <c r="P115" s="1"/>
      <c r="Q115" s="1"/>
    </row>
    <row r="116" spans="1:17" ht="63.75">
      <c r="A116" s="9">
        <v>77</v>
      </c>
      <c r="B116" s="1" t="s">
        <v>3061</v>
      </c>
      <c r="C116" s="1" t="s">
        <v>2325</v>
      </c>
      <c r="D116" s="9">
        <v>0.6</v>
      </c>
      <c r="E116" s="9" t="s">
        <v>3817</v>
      </c>
      <c r="F116" s="1" t="s">
        <v>2955</v>
      </c>
      <c r="G116" s="60" t="s">
        <v>2146</v>
      </c>
      <c r="H116" s="9">
        <v>0.6</v>
      </c>
      <c r="I116" s="25" t="s">
        <v>1917</v>
      </c>
      <c r="J116" s="25" t="s">
        <v>2329</v>
      </c>
      <c r="K116" s="1"/>
      <c r="L116" s="1"/>
      <c r="M116" s="1"/>
      <c r="N116" s="1"/>
      <c r="O116" s="1"/>
      <c r="P116" s="1"/>
      <c r="Q116" s="1"/>
    </row>
    <row r="117" spans="1:17" ht="80.25" customHeight="1">
      <c r="A117" s="9">
        <v>78</v>
      </c>
      <c r="B117" s="1" t="s">
        <v>2956</v>
      </c>
      <c r="C117" s="1" t="s">
        <v>1920</v>
      </c>
      <c r="D117" s="9">
        <v>0.8</v>
      </c>
      <c r="E117" s="9" t="s">
        <v>1489</v>
      </c>
      <c r="F117" s="1" t="s">
        <v>2957</v>
      </c>
      <c r="G117" s="60" t="s">
        <v>2958</v>
      </c>
      <c r="H117" s="9">
        <v>0.8</v>
      </c>
      <c r="I117" s="25" t="s">
        <v>1917</v>
      </c>
      <c r="J117" s="25" t="s">
        <v>1898</v>
      </c>
      <c r="K117" s="1"/>
      <c r="L117" s="1"/>
      <c r="M117" s="1"/>
      <c r="N117" s="1"/>
      <c r="O117" s="1"/>
      <c r="P117" s="1"/>
      <c r="Q117" s="1"/>
    </row>
    <row r="118" spans="1:17" ht="78.75" customHeight="1">
      <c r="A118" s="9">
        <v>79</v>
      </c>
      <c r="B118" s="1" t="s">
        <v>2851</v>
      </c>
      <c r="C118" s="1" t="s">
        <v>1920</v>
      </c>
      <c r="D118" s="62">
        <v>0.8</v>
      </c>
      <c r="E118" s="9" t="s">
        <v>1489</v>
      </c>
      <c r="F118" s="1" t="s">
        <v>3241</v>
      </c>
      <c r="G118" s="60" t="s">
        <v>2043</v>
      </c>
      <c r="H118" s="62">
        <v>0.8</v>
      </c>
      <c r="I118" s="25" t="s">
        <v>1917</v>
      </c>
      <c r="J118" s="25" t="s">
        <v>1898</v>
      </c>
      <c r="K118" s="1"/>
      <c r="L118" s="1"/>
      <c r="M118" s="1"/>
      <c r="N118" s="1"/>
      <c r="O118" s="1"/>
      <c r="P118" s="1"/>
      <c r="Q118" s="1"/>
    </row>
    <row r="119" spans="1:17" ht="68.25" customHeight="1">
      <c r="A119" s="9">
        <v>80</v>
      </c>
      <c r="B119" s="1" t="s">
        <v>3242</v>
      </c>
      <c r="C119" s="1" t="s">
        <v>3243</v>
      </c>
      <c r="D119" s="9">
        <v>9</v>
      </c>
      <c r="E119" s="9" t="s">
        <v>3310</v>
      </c>
      <c r="F119" s="1" t="s">
        <v>2665</v>
      </c>
      <c r="G119" s="60" t="s">
        <v>2044</v>
      </c>
      <c r="H119" s="9">
        <v>9</v>
      </c>
      <c r="I119" s="25" t="s">
        <v>696</v>
      </c>
      <c r="J119" s="25" t="s">
        <v>2117</v>
      </c>
      <c r="K119" s="1"/>
      <c r="L119" s="1"/>
      <c r="M119" s="1"/>
      <c r="N119" s="1"/>
      <c r="O119" s="1"/>
      <c r="P119" s="1"/>
      <c r="Q119" s="1"/>
    </row>
    <row r="120" spans="1:17" ht="61.5" customHeight="1">
      <c r="A120" s="205">
        <v>81</v>
      </c>
      <c r="B120" s="207" t="s">
        <v>2666</v>
      </c>
      <c r="C120" s="207" t="s">
        <v>1920</v>
      </c>
      <c r="D120" s="245">
        <v>1.6</v>
      </c>
      <c r="E120" s="205" t="s">
        <v>910</v>
      </c>
      <c r="F120" s="207" t="s">
        <v>1327</v>
      </c>
      <c r="G120" s="60" t="s">
        <v>1328</v>
      </c>
      <c r="H120" s="62">
        <v>0.8</v>
      </c>
      <c r="I120" s="230" t="s">
        <v>1917</v>
      </c>
      <c r="J120" s="230" t="s">
        <v>443</v>
      </c>
      <c r="K120" s="1"/>
      <c r="L120" s="1"/>
      <c r="M120" s="1"/>
      <c r="N120" s="1"/>
      <c r="O120" s="1"/>
      <c r="P120" s="1"/>
      <c r="Q120" s="1"/>
    </row>
    <row r="121" spans="1:17" ht="18.75" customHeight="1">
      <c r="A121" s="205"/>
      <c r="B121" s="207"/>
      <c r="C121" s="207"/>
      <c r="D121" s="245"/>
      <c r="E121" s="205"/>
      <c r="F121" s="207"/>
      <c r="G121" s="60" t="s">
        <v>2044</v>
      </c>
      <c r="H121" s="62">
        <v>0.8</v>
      </c>
      <c r="I121" s="230"/>
      <c r="J121" s="230"/>
      <c r="K121" s="1"/>
      <c r="L121" s="1"/>
      <c r="M121" s="1"/>
      <c r="N121" s="1"/>
      <c r="O121" s="1"/>
      <c r="P121" s="1"/>
      <c r="Q121" s="1"/>
    </row>
    <row r="122" spans="1:17" ht="79.5" customHeight="1">
      <c r="A122" s="9">
        <v>82</v>
      </c>
      <c r="B122" s="1" t="s">
        <v>1329</v>
      </c>
      <c r="C122" s="1" t="s">
        <v>1920</v>
      </c>
      <c r="D122" s="9">
        <v>2.4</v>
      </c>
      <c r="E122" s="9" t="s">
        <v>1488</v>
      </c>
      <c r="F122" s="1" t="s">
        <v>2318</v>
      </c>
      <c r="G122" s="60" t="s">
        <v>2043</v>
      </c>
      <c r="H122" s="9">
        <v>2.4</v>
      </c>
      <c r="I122" s="25" t="s">
        <v>1917</v>
      </c>
      <c r="J122" s="25" t="s">
        <v>443</v>
      </c>
      <c r="K122" s="1"/>
      <c r="L122" s="1"/>
      <c r="M122" s="1"/>
      <c r="N122" s="1"/>
      <c r="O122" s="1"/>
      <c r="P122" s="1"/>
      <c r="Q122" s="1"/>
    </row>
    <row r="123" spans="1:17" ht="67.5" customHeight="1">
      <c r="A123" s="9">
        <v>83</v>
      </c>
      <c r="B123" s="1" t="s">
        <v>1171</v>
      </c>
      <c r="C123" s="1" t="s">
        <v>3867</v>
      </c>
      <c r="D123" s="9">
        <v>1</v>
      </c>
      <c r="E123" s="9" t="s">
        <v>901</v>
      </c>
      <c r="F123" s="1" t="s">
        <v>1866</v>
      </c>
      <c r="G123" s="60" t="s">
        <v>2044</v>
      </c>
      <c r="H123" s="9">
        <v>1</v>
      </c>
      <c r="I123" s="25" t="s">
        <v>696</v>
      </c>
      <c r="J123" s="25" t="s">
        <v>3185</v>
      </c>
      <c r="K123" s="1"/>
      <c r="L123" s="1"/>
      <c r="M123" s="1"/>
      <c r="N123" s="1"/>
      <c r="O123" s="1"/>
      <c r="P123" s="1"/>
      <c r="Q123" s="1"/>
    </row>
    <row r="124" spans="1:17" ht="80.25" customHeight="1">
      <c r="A124" s="9">
        <v>84</v>
      </c>
      <c r="B124" s="1" t="s">
        <v>760</v>
      </c>
      <c r="C124" s="1" t="s">
        <v>2325</v>
      </c>
      <c r="D124" s="9">
        <v>0.6</v>
      </c>
      <c r="E124" s="9" t="s">
        <v>3817</v>
      </c>
      <c r="F124" s="1" t="s">
        <v>3709</v>
      </c>
      <c r="G124" s="60" t="s">
        <v>2043</v>
      </c>
      <c r="H124" s="9">
        <v>0.6</v>
      </c>
      <c r="I124" s="25" t="s">
        <v>1917</v>
      </c>
      <c r="J124" s="25" t="s">
        <v>2329</v>
      </c>
      <c r="K124" s="1"/>
      <c r="L124" s="1"/>
      <c r="M124" s="1"/>
      <c r="N124" s="1"/>
      <c r="O124" s="1"/>
      <c r="P124" s="1"/>
      <c r="Q124" s="1"/>
    </row>
    <row r="125" spans="1:17" ht="56.25" customHeight="1">
      <c r="A125" s="9">
        <v>85</v>
      </c>
      <c r="B125" s="1" t="s">
        <v>3710</v>
      </c>
      <c r="C125" s="1" t="s">
        <v>762</v>
      </c>
      <c r="D125" s="9">
        <v>1.5</v>
      </c>
      <c r="E125" s="9" t="s">
        <v>3671</v>
      </c>
      <c r="F125" s="1" t="s">
        <v>3009</v>
      </c>
      <c r="G125" s="60" t="s">
        <v>2043</v>
      </c>
      <c r="H125" s="9">
        <v>1.5</v>
      </c>
      <c r="I125" s="25" t="s">
        <v>786</v>
      </c>
      <c r="J125" s="25" t="s">
        <v>1898</v>
      </c>
      <c r="K125" s="1"/>
      <c r="L125" s="1"/>
      <c r="M125" s="1"/>
      <c r="N125" s="1"/>
      <c r="O125" s="1"/>
      <c r="P125" s="1"/>
      <c r="Q125" s="1"/>
    </row>
    <row r="126" spans="1:17" ht="55.5" customHeight="1">
      <c r="A126" s="9">
        <v>86</v>
      </c>
      <c r="B126" s="1" t="s">
        <v>3010</v>
      </c>
      <c r="C126" s="1" t="s">
        <v>762</v>
      </c>
      <c r="D126" s="9">
        <v>1.5</v>
      </c>
      <c r="E126" s="9" t="s">
        <v>3671</v>
      </c>
      <c r="F126" s="1" t="s">
        <v>1850</v>
      </c>
      <c r="G126" s="60" t="s">
        <v>2043</v>
      </c>
      <c r="H126" s="9">
        <v>1.5</v>
      </c>
      <c r="I126" s="25" t="s">
        <v>786</v>
      </c>
      <c r="J126" s="25" t="s">
        <v>1898</v>
      </c>
      <c r="K126" s="1"/>
      <c r="L126" s="1"/>
      <c r="M126" s="1"/>
      <c r="N126" s="1"/>
      <c r="O126" s="1"/>
      <c r="P126" s="1"/>
      <c r="Q126" s="1"/>
    </row>
    <row r="127" spans="1:17" ht="66" customHeight="1">
      <c r="A127" s="9">
        <v>87</v>
      </c>
      <c r="B127" s="1" t="s">
        <v>1877</v>
      </c>
      <c r="C127" s="1" t="s">
        <v>762</v>
      </c>
      <c r="D127" s="9">
        <v>1.5</v>
      </c>
      <c r="E127" s="9" t="s">
        <v>3671</v>
      </c>
      <c r="F127" s="1" t="s">
        <v>1878</v>
      </c>
      <c r="G127" s="60" t="s">
        <v>2043</v>
      </c>
      <c r="H127" s="9">
        <v>1.5</v>
      </c>
      <c r="I127" s="25" t="s">
        <v>786</v>
      </c>
      <c r="J127" s="25" t="s">
        <v>1898</v>
      </c>
      <c r="K127" s="1"/>
      <c r="L127" s="1"/>
      <c r="M127" s="1"/>
      <c r="N127" s="1"/>
      <c r="O127" s="1"/>
      <c r="P127" s="1"/>
      <c r="Q127" s="1"/>
    </row>
    <row r="128" spans="1:17" ht="48.75" customHeight="1">
      <c r="A128" s="205">
        <v>88</v>
      </c>
      <c r="B128" s="207" t="s">
        <v>2995</v>
      </c>
      <c r="C128" s="207" t="s">
        <v>762</v>
      </c>
      <c r="D128" s="205">
        <v>7.5</v>
      </c>
      <c r="E128" s="205" t="s">
        <v>3615</v>
      </c>
      <c r="F128" s="207" t="s">
        <v>1879</v>
      </c>
      <c r="G128" s="60" t="s">
        <v>1880</v>
      </c>
      <c r="H128" s="9">
        <v>3</v>
      </c>
      <c r="I128" s="230" t="s">
        <v>786</v>
      </c>
      <c r="J128" s="230" t="s">
        <v>1898</v>
      </c>
      <c r="K128" s="1"/>
      <c r="L128" s="1"/>
      <c r="M128" s="1"/>
      <c r="N128" s="1"/>
      <c r="O128" s="1"/>
      <c r="P128" s="1"/>
      <c r="Q128" s="1"/>
    </row>
    <row r="129" spans="1:17" ht="30" customHeight="1">
      <c r="A129" s="205"/>
      <c r="B129" s="207"/>
      <c r="C129" s="207"/>
      <c r="D129" s="205"/>
      <c r="E129" s="205"/>
      <c r="F129" s="207"/>
      <c r="G129" s="60" t="s">
        <v>2044</v>
      </c>
      <c r="H129" s="9">
        <v>4.5</v>
      </c>
      <c r="I129" s="230"/>
      <c r="J129" s="230"/>
      <c r="K129" s="1"/>
      <c r="L129" s="1"/>
      <c r="M129" s="1"/>
      <c r="N129" s="1"/>
      <c r="O129" s="1"/>
      <c r="P129" s="1"/>
      <c r="Q129" s="1"/>
    </row>
    <row r="130" spans="1:17" ht="56.25" customHeight="1">
      <c r="A130" s="9">
        <v>89</v>
      </c>
      <c r="B130" s="1" t="s">
        <v>2547</v>
      </c>
      <c r="C130" s="1" t="s">
        <v>762</v>
      </c>
      <c r="D130" s="9">
        <v>1.5</v>
      </c>
      <c r="E130" s="9" t="s">
        <v>3671</v>
      </c>
      <c r="F130" s="1" t="s">
        <v>1973</v>
      </c>
      <c r="G130" s="60" t="s">
        <v>2043</v>
      </c>
      <c r="H130" s="9">
        <v>1.5</v>
      </c>
      <c r="I130" s="25" t="s">
        <v>786</v>
      </c>
      <c r="J130" s="25" t="s">
        <v>1898</v>
      </c>
      <c r="K130" s="1"/>
      <c r="L130" s="1"/>
      <c r="M130" s="1"/>
      <c r="N130" s="1"/>
      <c r="O130" s="1"/>
      <c r="P130" s="1"/>
      <c r="Q130" s="1"/>
    </row>
    <row r="131" spans="1:17" ht="65.25" customHeight="1">
      <c r="A131" s="9">
        <v>90</v>
      </c>
      <c r="B131" s="1" t="s">
        <v>2302</v>
      </c>
      <c r="C131" s="1" t="s">
        <v>762</v>
      </c>
      <c r="D131" s="9">
        <v>1.5</v>
      </c>
      <c r="E131" s="9" t="s">
        <v>3671</v>
      </c>
      <c r="F131" s="1" t="s">
        <v>2303</v>
      </c>
      <c r="G131" s="60" t="s">
        <v>2043</v>
      </c>
      <c r="H131" s="9">
        <v>1.5</v>
      </c>
      <c r="I131" s="25" t="s">
        <v>786</v>
      </c>
      <c r="J131" s="25" t="s">
        <v>1898</v>
      </c>
      <c r="K131" s="1"/>
      <c r="L131" s="1"/>
      <c r="M131" s="1"/>
      <c r="N131" s="1"/>
      <c r="O131" s="1"/>
      <c r="P131" s="1"/>
      <c r="Q131" s="1"/>
    </row>
    <row r="132" spans="1:17" ht="55.5" customHeight="1">
      <c r="A132" s="9">
        <v>91</v>
      </c>
      <c r="B132" s="1" t="s">
        <v>3616</v>
      </c>
      <c r="C132" s="1" t="s">
        <v>762</v>
      </c>
      <c r="D132" s="9">
        <v>1.5</v>
      </c>
      <c r="E132" s="9" t="s">
        <v>3671</v>
      </c>
      <c r="F132" s="1" t="s">
        <v>3617</v>
      </c>
      <c r="G132" s="60" t="s">
        <v>2043</v>
      </c>
      <c r="H132" s="9">
        <v>1.5</v>
      </c>
      <c r="I132" s="25" t="s">
        <v>786</v>
      </c>
      <c r="J132" s="25" t="s">
        <v>1898</v>
      </c>
      <c r="K132" s="1"/>
      <c r="L132" s="1"/>
      <c r="M132" s="1"/>
      <c r="N132" s="1"/>
      <c r="O132" s="1"/>
      <c r="P132" s="1"/>
      <c r="Q132" s="1"/>
    </row>
    <row r="133" spans="1:17" ht="68.25" customHeight="1">
      <c r="A133" s="9">
        <v>92</v>
      </c>
      <c r="B133" s="1" t="s">
        <v>3825</v>
      </c>
      <c r="C133" s="1" t="s">
        <v>762</v>
      </c>
      <c r="D133" s="9">
        <v>7.5</v>
      </c>
      <c r="E133" s="9" t="s">
        <v>1219</v>
      </c>
      <c r="F133" s="1" t="s">
        <v>3826</v>
      </c>
      <c r="G133" s="60" t="s">
        <v>2043</v>
      </c>
      <c r="H133" s="9">
        <v>7.5</v>
      </c>
      <c r="I133" s="25" t="s">
        <v>696</v>
      </c>
      <c r="J133" s="25" t="s">
        <v>3827</v>
      </c>
      <c r="K133" s="1"/>
      <c r="L133" s="1"/>
      <c r="M133" s="1"/>
      <c r="N133" s="1"/>
      <c r="O133" s="1"/>
      <c r="P133" s="1"/>
      <c r="Q133" s="1"/>
    </row>
    <row r="134" spans="1:17" ht="93.75" customHeight="1">
      <c r="A134" s="9">
        <v>93</v>
      </c>
      <c r="B134" s="1" t="s">
        <v>3828</v>
      </c>
      <c r="C134" s="1" t="s">
        <v>762</v>
      </c>
      <c r="D134" s="9">
        <v>7.5</v>
      </c>
      <c r="E134" s="9" t="s">
        <v>1219</v>
      </c>
      <c r="F134" s="1" t="s">
        <v>1971</v>
      </c>
      <c r="G134" s="60" t="s">
        <v>2043</v>
      </c>
      <c r="H134" s="9">
        <v>7.5</v>
      </c>
      <c r="I134" s="25" t="s">
        <v>696</v>
      </c>
      <c r="J134" s="25" t="s">
        <v>3827</v>
      </c>
      <c r="K134" s="1"/>
      <c r="L134" s="1"/>
      <c r="M134" s="1"/>
      <c r="N134" s="1"/>
      <c r="O134" s="1"/>
      <c r="P134" s="1"/>
      <c r="Q134" s="1"/>
    </row>
    <row r="135" spans="1:17" ht="63.75">
      <c r="A135" s="9">
        <v>94</v>
      </c>
      <c r="B135" s="1" t="s">
        <v>2393</v>
      </c>
      <c r="C135" s="1" t="s">
        <v>762</v>
      </c>
      <c r="D135" s="9">
        <v>1.5</v>
      </c>
      <c r="E135" s="9" t="s">
        <v>3671</v>
      </c>
      <c r="F135" s="1" t="s">
        <v>2394</v>
      </c>
      <c r="G135" s="60" t="s">
        <v>2043</v>
      </c>
      <c r="H135" s="9">
        <v>1.5</v>
      </c>
      <c r="I135" s="25" t="s">
        <v>786</v>
      </c>
      <c r="J135" s="25" t="s">
        <v>1898</v>
      </c>
      <c r="K135" s="1"/>
      <c r="L135" s="1"/>
      <c r="M135" s="1"/>
      <c r="N135" s="1"/>
      <c r="O135" s="1"/>
      <c r="P135" s="1"/>
      <c r="Q135" s="1"/>
    </row>
    <row r="136" spans="1:17" ht="63.75">
      <c r="A136" s="9">
        <v>95</v>
      </c>
      <c r="B136" s="1" t="s">
        <v>1938</v>
      </c>
      <c r="C136" s="1" t="s">
        <v>2325</v>
      </c>
      <c r="D136" s="9">
        <v>0.6</v>
      </c>
      <c r="E136" s="9" t="s">
        <v>3817</v>
      </c>
      <c r="F136" s="1" t="s">
        <v>1044</v>
      </c>
      <c r="G136" s="60" t="s">
        <v>2043</v>
      </c>
      <c r="H136" s="9">
        <v>0.6</v>
      </c>
      <c r="I136" s="25" t="s">
        <v>696</v>
      </c>
      <c r="J136" s="25" t="s">
        <v>3185</v>
      </c>
      <c r="K136" s="1"/>
      <c r="L136" s="1"/>
      <c r="M136" s="1"/>
      <c r="N136" s="1"/>
      <c r="O136" s="1"/>
      <c r="P136" s="1"/>
      <c r="Q136" s="1"/>
    </row>
    <row r="137" spans="1:17" ht="57.75" customHeight="1">
      <c r="A137" s="9">
        <v>96</v>
      </c>
      <c r="B137" s="1" t="s">
        <v>2935</v>
      </c>
      <c r="C137" s="1" t="s">
        <v>2653</v>
      </c>
      <c r="D137" s="9">
        <v>0.45</v>
      </c>
      <c r="E137" s="9" t="s">
        <v>3042</v>
      </c>
      <c r="F137" s="1" t="s">
        <v>2936</v>
      </c>
      <c r="G137" s="60" t="s">
        <v>2043</v>
      </c>
      <c r="H137" s="9">
        <v>0.45</v>
      </c>
      <c r="I137" s="25" t="s">
        <v>696</v>
      </c>
      <c r="J137" s="25" t="s">
        <v>3185</v>
      </c>
      <c r="K137" s="1"/>
      <c r="L137" s="1"/>
      <c r="M137" s="1"/>
      <c r="N137" s="1"/>
      <c r="O137" s="1"/>
      <c r="P137" s="1"/>
      <c r="Q137" s="1"/>
    </row>
    <row r="138" spans="1:17" ht="80.25" customHeight="1">
      <c r="A138" s="9">
        <v>97</v>
      </c>
      <c r="B138" s="1" t="s">
        <v>2652</v>
      </c>
      <c r="C138" s="1" t="s">
        <v>2653</v>
      </c>
      <c r="D138" s="9">
        <v>0.9</v>
      </c>
      <c r="E138" s="9" t="s">
        <v>2937</v>
      </c>
      <c r="F138" s="1" t="s">
        <v>2938</v>
      </c>
      <c r="G138" s="60" t="s">
        <v>2043</v>
      </c>
      <c r="H138" s="9">
        <v>0.9</v>
      </c>
      <c r="I138" s="25" t="s">
        <v>696</v>
      </c>
      <c r="J138" s="25" t="s">
        <v>3185</v>
      </c>
      <c r="K138" s="1"/>
      <c r="L138" s="1"/>
      <c r="M138" s="1"/>
      <c r="N138" s="1"/>
      <c r="O138" s="1"/>
      <c r="P138" s="1"/>
      <c r="Q138" s="1"/>
    </row>
    <row r="139" spans="1:17" ht="51">
      <c r="A139" s="9">
        <v>98</v>
      </c>
      <c r="B139" s="1" t="s">
        <v>3569</v>
      </c>
      <c r="C139" s="1" t="s">
        <v>2653</v>
      </c>
      <c r="D139" s="9">
        <v>0.225</v>
      </c>
      <c r="E139" s="9" t="s">
        <v>1180</v>
      </c>
      <c r="F139" s="1" t="s">
        <v>3570</v>
      </c>
      <c r="G139" s="60" t="s">
        <v>2043</v>
      </c>
      <c r="H139" s="9">
        <v>0.225</v>
      </c>
      <c r="I139" s="25" t="s">
        <v>696</v>
      </c>
      <c r="J139" s="25" t="s">
        <v>3185</v>
      </c>
      <c r="K139" s="1"/>
      <c r="L139" s="1"/>
      <c r="M139" s="1"/>
      <c r="N139" s="1"/>
      <c r="O139" s="1"/>
      <c r="P139" s="1"/>
      <c r="Q139" s="1"/>
    </row>
    <row r="140" spans="1:17" ht="51">
      <c r="A140" s="9">
        <v>99</v>
      </c>
      <c r="B140" s="1" t="s">
        <v>2324</v>
      </c>
      <c r="C140" s="1" t="s">
        <v>2653</v>
      </c>
      <c r="D140" s="9">
        <v>0.225</v>
      </c>
      <c r="E140" s="9" t="s">
        <v>1180</v>
      </c>
      <c r="F140" s="1" t="s">
        <v>3631</v>
      </c>
      <c r="G140" s="60" t="s">
        <v>2043</v>
      </c>
      <c r="H140" s="9">
        <v>0.225</v>
      </c>
      <c r="I140" s="25" t="s">
        <v>696</v>
      </c>
      <c r="J140" s="25" t="s">
        <v>3185</v>
      </c>
      <c r="K140" s="1"/>
      <c r="L140" s="1"/>
      <c r="M140" s="1"/>
      <c r="N140" s="1"/>
      <c r="O140" s="1"/>
      <c r="P140" s="1"/>
      <c r="Q140" s="1"/>
    </row>
    <row r="141" spans="1:17" ht="51">
      <c r="A141" s="9">
        <v>100</v>
      </c>
      <c r="B141" s="1" t="s">
        <v>1661</v>
      </c>
      <c r="C141" s="1" t="s">
        <v>2653</v>
      </c>
      <c r="D141" s="9">
        <v>0.225</v>
      </c>
      <c r="E141" s="9" t="s">
        <v>1180</v>
      </c>
      <c r="F141" s="1" t="s">
        <v>1662</v>
      </c>
      <c r="G141" s="60" t="s">
        <v>2043</v>
      </c>
      <c r="H141" s="9">
        <v>0.225</v>
      </c>
      <c r="I141" s="25" t="s">
        <v>696</v>
      </c>
      <c r="J141" s="25" t="s">
        <v>3185</v>
      </c>
      <c r="K141" s="1"/>
      <c r="L141" s="1"/>
      <c r="M141" s="1"/>
      <c r="N141" s="1"/>
      <c r="O141" s="1"/>
      <c r="P141" s="1"/>
      <c r="Q141" s="1"/>
    </row>
    <row r="142" spans="1:17" ht="63.75">
      <c r="A142" s="9">
        <v>101</v>
      </c>
      <c r="B142" s="1" t="s">
        <v>2682</v>
      </c>
      <c r="C142" s="1" t="s">
        <v>762</v>
      </c>
      <c r="D142" s="9">
        <v>1.5</v>
      </c>
      <c r="E142" s="9" t="s">
        <v>3671</v>
      </c>
      <c r="F142" s="1" t="s">
        <v>1358</v>
      </c>
      <c r="G142" s="60" t="s">
        <v>2044</v>
      </c>
      <c r="H142" s="9">
        <v>1.5</v>
      </c>
      <c r="I142" s="25" t="s">
        <v>786</v>
      </c>
      <c r="J142" s="25" t="s">
        <v>1898</v>
      </c>
      <c r="K142" s="1"/>
      <c r="L142" s="1"/>
      <c r="M142" s="1"/>
      <c r="N142" s="1"/>
      <c r="O142" s="1"/>
      <c r="P142" s="1"/>
      <c r="Q142" s="1"/>
    </row>
    <row r="143" spans="1:17" ht="76.5">
      <c r="A143" s="9">
        <v>102</v>
      </c>
      <c r="B143" s="1" t="s">
        <v>4034</v>
      </c>
      <c r="C143" s="1" t="s">
        <v>2653</v>
      </c>
      <c r="D143" s="9">
        <v>0.225</v>
      </c>
      <c r="E143" s="9" t="s">
        <v>1180</v>
      </c>
      <c r="F143" s="1" t="s">
        <v>3282</v>
      </c>
      <c r="G143" s="60" t="s">
        <v>2044</v>
      </c>
      <c r="H143" s="9">
        <v>0.225</v>
      </c>
      <c r="I143" s="25" t="s">
        <v>696</v>
      </c>
      <c r="J143" s="25" t="s">
        <v>3185</v>
      </c>
      <c r="K143" s="1"/>
      <c r="L143" s="1"/>
      <c r="M143" s="1"/>
      <c r="N143" s="1"/>
      <c r="O143" s="1"/>
      <c r="P143" s="1"/>
      <c r="Q143" s="1"/>
    </row>
    <row r="144" spans="1:17" ht="111.75" customHeight="1">
      <c r="A144" s="205">
        <v>103</v>
      </c>
      <c r="B144" s="207" t="s">
        <v>40</v>
      </c>
      <c r="C144" s="207" t="s">
        <v>1920</v>
      </c>
      <c r="D144" s="205">
        <v>3.2</v>
      </c>
      <c r="E144" s="205" t="s">
        <v>2158</v>
      </c>
      <c r="F144" s="207" t="s">
        <v>41</v>
      </c>
      <c r="G144" s="60" t="s">
        <v>2044</v>
      </c>
      <c r="H144" s="9">
        <v>2.4</v>
      </c>
      <c r="I144" s="230" t="s">
        <v>1917</v>
      </c>
      <c r="J144" s="230" t="s">
        <v>443</v>
      </c>
      <c r="K144" s="1"/>
      <c r="L144" s="1"/>
      <c r="M144" s="1"/>
      <c r="N144" s="1"/>
      <c r="O144" s="1"/>
      <c r="P144" s="1"/>
      <c r="Q144" s="1"/>
    </row>
    <row r="145" spans="1:17" ht="18" customHeight="1">
      <c r="A145" s="205"/>
      <c r="B145" s="207"/>
      <c r="C145" s="207"/>
      <c r="D145" s="205"/>
      <c r="E145" s="205"/>
      <c r="F145" s="207"/>
      <c r="G145" s="60" t="s">
        <v>2044</v>
      </c>
      <c r="H145" s="9">
        <v>0.8</v>
      </c>
      <c r="I145" s="230"/>
      <c r="J145" s="230"/>
      <c r="K145" s="1"/>
      <c r="L145" s="1"/>
      <c r="M145" s="1"/>
      <c r="N145" s="1"/>
      <c r="O145" s="1"/>
      <c r="P145" s="1"/>
      <c r="Q145" s="1"/>
    </row>
    <row r="146" spans="1:17" ht="38.25">
      <c r="A146" s="9">
        <v>104</v>
      </c>
      <c r="B146" s="1" t="s">
        <v>1257</v>
      </c>
      <c r="C146" s="1" t="s">
        <v>2653</v>
      </c>
      <c r="D146" s="9">
        <v>0.225</v>
      </c>
      <c r="E146" s="9" t="s">
        <v>1180</v>
      </c>
      <c r="F146" s="1" t="s">
        <v>1258</v>
      </c>
      <c r="G146" s="60" t="s">
        <v>2044</v>
      </c>
      <c r="H146" s="9">
        <v>0.225</v>
      </c>
      <c r="I146" s="25" t="s">
        <v>696</v>
      </c>
      <c r="J146" s="25" t="s">
        <v>3185</v>
      </c>
      <c r="K146" s="1"/>
      <c r="L146" s="1"/>
      <c r="M146" s="1"/>
      <c r="N146" s="1"/>
      <c r="O146" s="1"/>
      <c r="P146" s="1"/>
      <c r="Q146" s="1"/>
    </row>
    <row r="147" spans="1:17" ht="51">
      <c r="A147" s="9">
        <v>105</v>
      </c>
      <c r="B147" s="1" t="s">
        <v>1259</v>
      </c>
      <c r="C147" s="1" t="s">
        <v>933</v>
      </c>
      <c r="D147" s="9">
        <v>0.6</v>
      </c>
      <c r="E147" s="9" t="s">
        <v>3817</v>
      </c>
      <c r="F147" s="1" t="s">
        <v>1044</v>
      </c>
      <c r="G147" s="60" t="s">
        <v>2044</v>
      </c>
      <c r="H147" s="9">
        <v>0.6</v>
      </c>
      <c r="I147" s="25" t="s">
        <v>696</v>
      </c>
      <c r="J147" s="25" t="s">
        <v>3185</v>
      </c>
      <c r="K147" s="1"/>
      <c r="L147" s="1"/>
      <c r="M147" s="1"/>
      <c r="N147" s="1"/>
      <c r="O147" s="1"/>
      <c r="P147" s="1"/>
      <c r="Q147" s="1"/>
    </row>
    <row r="148" spans="1:17" ht="66.75" customHeight="1">
      <c r="A148" s="9">
        <v>106</v>
      </c>
      <c r="B148" s="1" t="s">
        <v>2652</v>
      </c>
      <c r="C148" s="1" t="s">
        <v>2653</v>
      </c>
      <c r="D148" s="9">
        <v>0.9</v>
      </c>
      <c r="E148" s="9" t="s">
        <v>2937</v>
      </c>
      <c r="F148" s="1" t="s">
        <v>3982</v>
      </c>
      <c r="G148" s="60" t="s">
        <v>2044</v>
      </c>
      <c r="H148" s="9">
        <v>0.9</v>
      </c>
      <c r="I148" s="25" t="s">
        <v>696</v>
      </c>
      <c r="J148" s="25" t="s">
        <v>3185</v>
      </c>
      <c r="K148" s="1"/>
      <c r="L148" s="1"/>
      <c r="M148" s="1"/>
      <c r="N148" s="1"/>
      <c r="O148" s="1"/>
      <c r="P148" s="1"/>
      <c r="Q148" s="1"/>
    </row>
    <row r="149" spans="1:17" ht="66" customHeight="1">
      <c r="A149" s="9">
        <v>107</v>
      </c>
      <c r="B149" s="1" t="s">
        <v>2738</v>
      </c>
      <c r="C149" s="1" t="s">
        <v>1731</v>
      </c>
      <c r="D149" s="9">
        <v>0.6</v>
      </c>
      <c r="E149" s="9" t="s">
        <v>3817</v>
      </c>
      <c r="F149" s="1" t="s">
        <v>1261</v>
      </c>
      <c r="G149" s="60" t="s">
        <v>2044</v>
      </c>
      <c r="H149" s="9">
        <v>0.6</v>
      </c>
      <c r="I149" s="25" t="s">
        <v>696</v>
      </c>
      <c r="J149" s="25" t="s">
        <v>3185</v>
      </c>
      <c r="K149" s="1"/>
      <c r="L149" s="1"/>
      <c r="M149" s="1"/>
      <c r="N149" s="1"/>
      <c r="O149" s="1"/>
      <c r="P149" s="1"/>
      <c r="Q149" s="1"/>
    </row>
    <row r="150" spans="1:17" ht="92.25" customHeight="1">
      <c r="A150" s="9">
        <v>108</v>
      </c>
      <c r="B150" s="1" t="s">
        <v>2619</v>
      </c>
      <c r="C150" s="1" t="s">
        <v>3243</v>
      </c>
      <c r="D150" s="9">
        <v>6</v>
      </c>
      <c r="E150" s="9" t="s">
        <v>1130</v>
      </c>
      <c r="F150" s="1" t="s">
        <v>2934</v>
      </c>
      <c r="G150" s="60" t="s">
        <v>2044</v>
      </c>
      <c r="H150" s="9">
        <v>6</v>
      </c>
      <c r="I150" s="25" t="s">
        <v>696</v>
      </c>
      <c r="J150" s="25" t="s">
        <v>2117</v>
      </c>
      <c r="K150" s="1"/>
      <c r="L150" s="1"/>
      <c r="M150" s="1"/>
      <c r="N150" s="1"/>
      <c r="O150" s="1"/>
      <c r="P150" s="1"/>
      <c r="Q150" s="1"/>
    </row>
    <row r="151" spans="1:17" ht="78.75" customHeight="1">
      <c r="A151" s="9">
        <v>109</v>
      </c>
      <c r="B151" s="1" t="s">
        <v>1985</v>
      </c>
      <c r="C151" s="1" t="s">
        <v>1986</v>
      </c>
      <c r="D151" s="9">
        <v>0.5</v>
      </c>
      <c r="E151" s="9" t="s">
        <v>3859</v>
      </c>
      <c r="F151" s="1" t="s">
        <v>1658</v>
      </c>
      <c r="G151" s="60" t="s">
        <v>2044</v>
      </c>
      <c r="H151" s="62">
        <v>0.5</v>
      </c>
      <c r="I151" s="25" t="s">
        <v>696</v>
      </c>
      <c r="J151" s="25" t="s">
        <v>3185</v>
      </c>
      <c r="K151" s="1"/>
      <c r="L151" s="1"/>
      <c r="M151" s="1"/>
      <c r="N151" s="1"/>
      <c r="O151" s="1"/>
      <c r="P151" s="1"/>
      <c r="Q151" s="1"/>
    </row>
    <row r="152" spans="1:17" ht="51">
      <c r="A152" s="9">
        <v>110</v>
      </c>
      <c r="B152" s="1" t="s">
        <v>1659</v>
      </c>
      <c r="C152" s="1" t="s">
        <v>3683</v>
      </c>
      <c r="D152" s="9">
        <v>0.5</v>
      </c>
      <c r="E152" s="9" t="s">
        <v>3859</v>
      </c>
      <c r="F152" s="1" t="s">
        <v>1330</v>
      </c>
      <c r="G152" s="60" t="s">
        <v>2044</v>
      </c>
      <c r="H152" s="9">
        <v>0.5</v>
      </c>
      <c r="I152" s="25" t="s">
        <v>696</v>
      </c>
      <c r="J152" s="25" t="s">
        <v>3185</v>
      </c>
      <c r="K152" s="1"/>
      <c r="L152" s="1"/>
      <c r="M152" s="1"/>
      <c r="N152" s="1"/>
      <c r="O152" s="1"/>
      <c r="P152" s="1"/>
      <c r="Q152" s="1"/>
    </row>
    <row r="153" spans="1:17" ht="51">
      <c r="A153" s="9">
        <v>111</v>
      </c>
      <c r="B153" s="1" t="s">
        <v>1331</v>
      </c>
      <c r="C153" s="1" t="s">
        <v>3683</v>
      </c>
      <c r="D153" s="9">
        <v>0.25</v>
      </c>
      <c r="E153" s="9" t="s">
        <v>3868</v>
      </c>
      <c r="F153" s="1" t="s">
        <v>1069</v>
      </c>
      <c r="G153" s="60" t="s">
        <v>2044</v>
      </c>
      <c r="H153" s="9">
        <v>0.25</v>
      </c>
      <c r="I153" s="25" t="s">
        <v>696</v>
      </c>
      <c r="J153" s="25" t="s">
        <v>3185</v>
      </c>
      <c r="K153" s="1"/>
      <c r="L153" s="1"/>
      <c r="M153" s="1"/>
      <c r="N153" s="1"/>
      <c r="O153" s="1"/>
      <c r="P153" s="1"/>
      <c r="Q153" s="1"/>
    </row>
    <row r="154" spans="1:10" ht="12.75">
      <c r="A154" s="82"/>
      <c r="B154" s="90"/>
      <c r="C154" s="90"/>
      <c r="D154" s="106"/>
      <c r="E154" s="90"/>
      <c r="F154" s="82"/>
      <c r="G154" s="84"/>
      <c r="H154" s="107"/>
      <c r="I154" s="69"/>
      <c r="J154" s="69"/>
    </row>
    <row r="155" spans="4:8" ht="15.75">
      <c r="D155" s="13">
        <f>SUM(D4:D153)</f>
        <v>178.07499999999987</v>
      </c>
      <c r="H155" s="13">
        <f>SUM(H4:H153)</f>
        <v>178.07499999999987</v>
      </c>
    </row>
  </sheetData>
  <sheetProtection/>
  <mergeCells count="196">
    <mergeCell ref="P2:P3"/>
    <mergeCell ref="Q2:Q3"/>
    <mergeCell ref="A1:Q1"/>
    <mergeCell ref="E9:E11"/>
    <mergeCell ref="I9:I11"/>
    <mergeCell ref="E4:E5"/>
    <mergeCell ref="I4:I5"/>
    <mergeCell ref="J4:J5"/>
    <mergeCell ref="F4:F5"/>
    <mergeCell ref="A4:A5"/>
    <mergeCell ref="E15:E18"/>
    <mergeCell ref="J9:J11"/>
    <mergeCell ref="E12:E14"/>
    <mergeCell ref="F12:F13"/>
    <mergeCell ref="I12:I14"/>
    <mergeCell ref="F15:F18"/>
    <mergeCell ref="I15:I18"/>
    <mergeCell ref="J15:J18"/>
    <mergeCell ref="J12:J14"/>
    <mergeCell ref="B4:B5"/>
    <mergeCell ref="C4:C5"/>
    <mergeCell ref="D4:D5"/>
    <mergeCell ref="B15:B18"/>
    <mergeCell ref="D9:D11"/>
    <mergeCell ref="C12:C14"/>
    <mergeCell ref="D12:D14"/>
    <mergeCell ref="C15:C18"/>
    <mergeCell ref="D15:D18"/>
    <mergeCell ref="A96:A101"/>
    <mergeCell ref="B96:B101"/>
    <mergeCell ref="C96:C101"/>
    <mergeCell ref="D96:D101"/>
    <mergeCell ref="D42:D43"/>
    <mergeCell ref="D40:D41"/>
    <mergeCell ref="A42:A43"/>
    <mergeCell ref="B42:B43"/>
    <mergeCell ref="C112:C114"/>
    <mergeCell ref="D112:D114"/>
    <mergeCell ref="F120:F121"/>
    <mergeCell ref="I120:I121"/>
    <mergeCell ref="J120:J121"/>
    <mergeCell ref="A120:A121"/>
    <mergeCell ref="E120:E121"/>
    <mergeCell ref="D120:D121"/>
    <mergeCell ref="C120:C121"/>
    <mergeCell ref="B120:B121"/>
    <mergeCell ref="E112:E114"/>
    <mergeCell ref="F112:F114"/>
    <mergeCell ref="I112:I114"/>
    <mergeCell ref="J112:J114"/>
    <mergeCell ref="A110:A111"/>
    <mergeCell ref="B110:B111"/>
    <mergeCell ref="C110:C111"/>
    <mergeCell ref="D110:D111"/>
    <mergeCell ref="A112:A114"/>
    <mergeCell ref="B112:B114"/>
    <mergeCell ref="I96:I101"/>
    <mergeCell ref="J96:J101"/>
    <mergeCell ref="J110:J111"/>
    <mergeCell ref="I110:I111"/>
    <mergeCell ref="E96:E101"/>
    <mergeCell ref="F96:F98"/>
    <mergeCell ref="F99:F100"/>
    <mergeCell ref="E110:E111"/>
    <mergeCell ref="F110:F111"/>
    <mergeCell ref="I93:I94"/>
    <mergeCell ref="J93:J94"/>
    <mergeCell ref="E93:E94"/>
    <mergeCell ref="F93:F94"/>
    <mergeCell ref="A93:A94"/>
    <mergeCell ref="B93:B94"/>
    <mergeCell ref="C93:C94"/>
    <mergeCell ref="D93:D94"/>
    <mergeCell ref="J86:J87"/>
    <mergeCell ref="A86:A87"/>
    <mergeCell ref="B86:B87"/>
    <mergeCell ref="C86:C87"/>
    <mergeCell ref="D86:D87"/>
    <mergeCell ref="E86:E87"/>
    <mergeCell ref="F86:F87"/>
    <mergeCell ref="I86:I87"/>
    <mergeCell ref="I80:I81"/>
    <mergeCell ref="J80:J81"/>
    <mergeCell ref="A80:A81"/>
    <mergeCell ref="B80:B81"/>
    <mergeCell ref="C80:C81"/>
    <mergeCell ref="D80:D81"/>
    <mergeCell ref="E80:E81"/>
    <mergeCell ref="F80:F81"/>
    <mergeCell ref="J49:J50"/>
    <mergeCell ref="E49:E50"/>
    <mergeCell ref="D49:D50"/>
    <mergeCell ref="I24:I26"/>
    <mergeCell ref="J24:J26"/>
    <mergeCell ref="F24:F26"/>
    <mergeCell ref="E31:E33"/>
    <mergeCell ref="F31:F32"/>
    <mergeCell ref="I31:I33"/>
    <mergeCell ref="D31:D33"/>
    <mergeCell ref="B22:B23"/>
    <mergeCell ref="C22:C23"/>
    <mergeCell ref="D22:D23"/>
    <mergeCell ref="E22:E23"/>
    <mergeCell ref="E24:E26"/>
    <mergeCell ref="I49:I50"/>
    <mergeCell ref="C31:C33"/>
    <mergeCell ref="C40:C41"/>
    <mergeCell ref="C49:C50"/>
    <mergeCell ref="B49:B50"/>
    <mergeCell ref="A49:A50"/>
    <mergeCell ref="A9:A11"/>
    <mergeCell ref="B9:B11"/>
    <mergeCell ref="B12:B14"/>
    <mergeCell ref="A15:A18"/>
    <mergeCell ref="A31:A33"/>
    <mergeCell ref="B31:B33"/>
    <mergeCell ref="A22:A23"/>
    <mergeCell ref="A12:A14"/>
    <mergeCell ref="C9:C11"/>
    <mergeCell ref="J2:J3"/>
    <mergeCell ref="F2:F3"/>
    <mergeCell ref="G2:H2"/>
    <mergeCell ref="A24:A26"/>
    <mergeCell ref="B24:B26"/>
    <mergeCell ref="C24:C26"/>
    <mergeCell ref="D24:D26"/>
    <mergeCell ref="A2:A3"/>
    <mergeCell ref="J31:J33"/>
    <mergeCell ref="A34:A35"/>
    <mergeCell ref="B34:B35"/>
    <mergeCell ref="C34:C35"/>
    <mergeCell ref="D34:D35"/>
    <mergeCell ref="E34:E35"/>
    <mergeCell ref="F34:F35"/>
    <mergeCell ref="I34:I35"/>
    <mergeCell ref="A40:A41"/>
    <mergeCell ref="B40:B41"/>
    <mergeCell ref="E40:E41"/>
    <mergeCell ref="F40:F41"/>
    <mergeCell ref="A38:A39"/>
    <mergeCell ref="B38:B39"/>
    <mergeCell ref="C38:C39"/>
    <mergeCell ref="D38:D39"/>
    <mergeCell ref="J34:J35"/>
    <mergeCell ref="E38:E39"/>
    <mergeCell ref="F38:F39"/>
    <mergeCell ref="I38:I39"/>
    <mergeCell ref="J38:J39"/>
    <mergeCell ref="J40:J41"/>
    <mergeCell ref="I40:I41"/>
    <mergeCell ref="A56:A58"/>
    <mergeCell ref="B56:B58"/>
    <mergeCell ref="C56:C58"/>
    <mergeCell ref="D56:D58"/>
    <mergeCell ref="C42:C43"/>
    <mergeCell ref="I70:I75"/>
    <mergeCell ref="I56:I58"/>
    <mergeCell ref="E42:E43"/>
    <mergeCell ref="F42:F43"/>
    <mergeCell ref="I42:I43"/>
    <mergeCell ref="J56:J58"/>
    <mergeCell ref="J70:J75"/>
    <mergeCell ref="E70:E75"/>
    <mergeCell ref="F70:F75"/>
    <mergeCell ref="E56:E58"/>
    <mergeCell ref="F56:F58"/>
    <mergeCell ref="J42:J43"/>
    <mergeCell ref="A70:A75"/>
    <mergeCell ref="B70:B75"/>
    <mergeCell ref="C70:C75"/>
    <mergeCell ref="D70:D75"/>
    <mergeCell ref="J128:J129"/>
    <mergeCell ref="F128:F129"/>
    <mergeCell ref="B128:B129"/>
    <mergeCell ref="A128:A129"/>
    <mergeCell ref="E128:E129"/>
    <mergeCell ref="D128:D129"/>
    <mergeCell ref="C128:C129"/>
    <mergeCell ref="I128:I129"/>
    <mergeCell ref="A144:A145"/>
    <mergeCell ref="B144:B145"/>
    <mergeCell ref="C144:C145"/>
    <mergeCell ref="D144:D145"/>
    <mergeCell ref="E144:E145"/>
    <mergeCell ref="F144:F145"/>
    <mergeCell ref="I144:I145"/>
    <mergeCell ref="J144:J145"/>
    <mergeCell ref="O2:O3"/>
    <mergeCell ref="B2:B3"/>
    <mergeCell ref="C2:C3"/>
    <mergeCell ref="D2:E2"/>
    <mergeCell ref="I2:I3"/>
    <mergeCell ref="K2:K3"/>
    <mergeCell ref="L2:L3"/>
    <mergeCell ref="M2:M3"/>
    <mergeCell ref="N2:N3"/>
  </mergeCells>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dimension ref="A1:Q128"/>
  <sheetViews>
    <sheetView zoomScale="70" zoomScaleNormal="70" zoomScaleSheetLayoutView="100" zoomScalePageLayoutView="0" workbookViewId="0" topLeftCell="A1">
      <pane ySplit="3" topLeftCell="A4" activePane="bottomLeft" state="frozen"/>
      <selection pane="topLeft" activeCell="A1" sqref="A1"/>
      <selection pane="bottomLeft" activeCell="A1" sqref="A1:Q1"/>
    </sheetView>
  </sheetViews>
  <sheetFormatPr defaultColWidth="9.140625" defaultRowHeight="12.75"/>
  <cols>
    <col min="1" max="1" width="6.00390625" style="8" customWidth="1"/>
    <col min="2" max="2" width="21.00390625" style="63" customWidth="1"/>
    <col min="3" max="3" width="15.140625" style="63" customWidth="1"/>
    <col min="4" max="4" width="7.57421875" style="8" customWidth="1"/>
    <col min="5" max="5" width="10.57421875" style="8" customWidth="1"/>
    <col min="6" max="6" width="20.28125" style="63" customWidth="1"/>
    <col min="7" max="7" width="11.28125" style="11" bestFit="1" customWidth="1"/>
    <col min="8" max="8" width="7.00390625" style="8" customWidth="1"/>
    <col min="9" max="9" width="12.7109375" style="51" customWidth="1"/>
    <col min="10" max="10" width="14.00390625" style="51" customWidth="1"/>
    <col min="11" max="11" width="11.28125" style="86" customWidth="1"/>
    <col min="12" max="12" width="14.28125" style="86" customWidth="1"/>
    <col min="13" max="13" width="12.28125" style="86" customWidth="1"/>
    <col min="14" max="14" width="11.00390625" style="86" customWidth="1"/>
    <col min="15" max="15" width="13.8515625" style="86" customWidth="1"/>
    <col min="16" max="16384" width="9.140625" style="86" customWidth="1"/>
  </cols>
  <sheetData>
    <row r="1" spans="1:17" ht="23.25" customHeight="1">
      <c r="A1" s="181" t="s">
        <v>3642</v>
      </c>
      <c r="B1" s="181"/>
      <c r="C1" s="181"/>
      <c r="D1" s="181"/>
      <c r="E1" s="181"/>
      <c r="F1" s="181"/>
      <c r="G1" s="181"/>
      <c r="H1" s="181"/>
      <c r="I1" s="181"/>
      <c r="J1" s="181"/>
      <c r="K1" s="181"/>
      <c r="L1" s="181"/>
      <c r="M1" s="181"/>
      <c r="N1" s="181"/>
      <c r="O1" s="181"/>
      <c r="P1" s="181"/>
      <c r="Q1" s="181"/>
    </row>
    <row r="2" spans="1:17" s="97" customFormat="1" ht="30.75" customHeight="1">
      <c r="A2" s="211" t="s">
        <v>3086</v>
      </c>
      <c r="B2" s="211" t="s">
        <v>2320</v>
      </c>
      <c r="C2" s="211" t="s">
        <v>2321</v>
      </c>
      <c r="D2" s="211" t="s">
        <v>1505</v>
      </c>
      <c r="E2" s="211"/>
      <c r="F2" s="211" t="s">
        <v>2322</v>
      </c>
      <c r="G2" s="209" t="s">
        <v>3463</v>
      </c>
      <c r="H2" s="209"/>
      <c r="I2" s="211" t="s">
        <v>1719</v>
      </c>
      <c r="J2" s="211" t="s">
        <v>2323</v>
      </c>
      <c r="K2" s="209" t="s">
        <v>3779</v>
      </c>
      <c r="L2" s="209" t="s">
        <v>3780</v>
      </c>
      <c r="M2" s="209" t="s">
        <v>3781</v>
      </c>
      <c r="N2" s="209" t="s">
        <v>3782</v>
      </c>
      <c r="O2" s="209" t="s">
        <v>3783</v>
      </c>
      <c r="P2" s="209" t="s">
        <v>3784</v>
      </c>
      <c r="Q2" s="209" t="s">
        <v>3785</v>
      </c>
    </row>
    <row r="3" spans="1:17" s="100" customFormat="1" ht="31.5" customHeight="1">
      <c r="A3" s="211"/>
      <c r="B3" s="211"/>
      <c r="C3" s="211"/>
      <c r="D3" s="98" t="s">
        <v>2876</v>
      </c>
      <c r="E3" s="96" t="s">
        <v>2877</v>
      </c>
      <c r="F3" s="211"/>
      <c r="G3" s="99" t="s">
        <v>3613</v>
      </c>
      <c r="H3" s="98" t="s">
        <v>2876</v>
      </c>
      <c r="I3" s="211"/>
      <c r="J3" s="211"/>
      <c r="K3" s="209"/>
      <c r="L3" s="209"/>
      <c r="M3" s="209"/>
      <c r="N3" s="209"/>
      <c r="O3" s="209"/>
      <c r="P3" s="209"/>
      <c r="Q3" s="209"/>
    </row>
    <row r="4" spans="1:17" s="63" customFormat="1" ht="67.5" customHeight="1">
      <c r="A4" s="9">
        <v>1</v>
      </c>
      <c r="B4" s="1" t="s">
        <v>1547</v>
      </c>
      <c r="C4" s="1" t="s">
        <v>1920</v>
      </c>
      <c r="D4" s="62">
        <v>0.8</v>
      </c>
      <c r="E4" s="9" t="s">
        <v>1489</v>
      </c>
      <c r="F4" s="1" t="s">
        <v>1548</v>
      </c>
      <c r="G4" s="60">
        <v>39904</v>
      </c>
      <c r="H4" s="62">
        <v>0.8</v>
      </c>
      <c r="I4" s="25" t="s">
        <v>1917</v>
      </c>
      <c r="J4" s="25" t="s">
        <v>1898</v>
      </c>
      <c r="K4" s="1"/>
      <c r="L4" s="1"/>
      <c r="M4" s="1"/>
      <c r="N4" s="1"/>
      <c r="O4" s="1"/>
      <c r="P4" s="1"/>
      <c r="Q4" s="1"/>
    </row>
    <row r="5" spans="1:17" s="63" customFormat="1" ht="66" customHeight="1">
      <c r="A5" s="205">
        <v>2</v>
      </c>
      <c r="B5" s="207" t="s">
        <v>1457</v>
      </c>
      <c r="C5" s="207" t="s">
        <v>1920</v>
      </c>
      <c r="D5" s="245">
        <v>4.8</v>
      </c>
      <c r="E5" s="205" t="s">
        <v>377</v>
      </c>
      <c r="F5" s="1" t="s">
        <v>1327</v>
      </c>
      <c r="G5" s="60">
        <v>39920</v>
      </c>
      <c r="H5" s="62">
        <v>1.6</v>
      </c>
      <c r="I5" s="234" t="s">
        <v>1917</v>
      </c>
      <c r="J5" s="234" t="s">
        <v>443</v>
      </c>
      <c r="K5" s="1"/>
      <c r="L5" s="1"/>
      <c r="M5" s="1"/>
      <c r="N5" s="1"/>
      <c r="O5" s="1"/>
      <c r="P5" s="1"/>
      <c r="Q5" s="1"/>
    </row>
    <row r="6" spans="1:17" s="63" customFormat="1" ht="54" customHeight="1">
      <c r="A6" s="205"/>
      <c r="B6" s="207"/>
      <c r="C6" s="207"/>
      <c r="D6" s="245"/>
      <c r="E6" s="205"/>
      <c r="F6" s="207" t="s">
        <v>1814</v>
      </c>
      <c r="G6" s="60">
        <v>39878</v>
      </c>
      <c r="H6" s="62">
        <v>1.6</v>
      </c>
      <c r="I6" s="235"/>
      <c r="J6" s="235"/>
      <c r="K6" s="1"/>
      <c r="L6" s="1"/>
      <c r="M6" s="1"/>
      <c r="N6" s="1"/>
      <c r="O6" s="1"/>
      <c r="P6" s="1"/>
      <c r="Q6" s="1"/>
    </row>
    <row r="7" spans="1:17" s="63" customFormat="1" ht="12.75">
      <c r="A7" s="205"/>
      <c r="B7" s="207"/>
      <c r="C7" s="207"/>
      <c r="D7" s="245"/>
      <c r="E7" s="205"/>
      <c r="F7" s="207"/>
      <c r="G7" s="60">
        <v>40153</v>
      </c>
      <c r="H7" s="62">
        <v>1.6</v>
      </c>
      <c r="I7" s="239"/>
      <c r="J7" s="239"/>
      <c r="K7" s="1"/>
      <c r="L7" s="1"/>
      <c r="M7" s="1"/>
      <c r="N7" s="1"/>
      <c r="O7" s="1"/>
      <c r="P7" s="1"/>
      <c r="Q7" s="1"/>
    </row>
    <row r="8" spans="1:17" s="63" customFormat="1" ht="66.75" customHeight="1">
      <c r="A8" s="9">
        <v>3</v>
      </c>
      <c r="B8" s="1" t="s">
        <v>1339</v>
      </c>
      <c r="C8" s="1" t="s">
        <v>1920</v>
      </c>
      <c r="D8" s="9">
        <v>1.6</v>
      </c>
      <c r="E8" s="9" t="s">
        <v>910</v>
      </c>
      <c r="F8" s="1" t="s">
        <v>1340</v>
      </c>
      <c r="G8" s="60">
        <v>39820</v>
      </c>
      <c r="H8" s="9">
        <v>1.6</v>
      </c>
      <c r="I8" s="25" t="s">
        <v>1917</v>
      </c>
      <c r="J8" s="25" t="s">
        <v>443</v>
      </c>
      <c r="K8" s="1"/>
      <c r="L8" s="1"/>
      <c r="M8" s="1"/>
      <c r="N8" s="1"/>
      <c r="O8" s="1"/>
      <c r="P8" s="1"/>
      <c r="Q8" s="1"/>
    </row>
    <row r="9" spans="1:17" s="63" customFormat="1" ht="51" customHeight="1">
      <c r="A9" s="205">
        <v>4</v>
      </c>
      <c r="B9" s="207" t="s">
        <v>1341</v>
      </c>
      <c r="C9" s="207" t="s">
        <v>762</v>
      </c>
      <c r="D9" s="205">
        <v>2.5</v>
      </c>
      <c r="E9" s="205" t="s">
        <v>2963</v>
      </c>
      <c r="F9" s="207" t="s">
        <v>1342</v>
      </c>
      <c r="G9" s="60">
        <v>40086</v>
      </c>
      <c r="H9" s="9">
        <v>1.25</v>
      </c>
      <c r="I9" s="230" t="s">
        <v>696</v>
      </c>
      <c r="J9" s="230" t="s">
        <v>3827</v>
      </c>
      <c r="K9" s="1"/>
      <c r="L9" s="1"/>
      <c r="M9" s="1"/>
      <c r="N9" s="1"/>
      <c r="O9" s="1"/>
      <c r="P9" s="1"/>
      <c r="Q9" s="1"/>
    </row>
    <row r="10" spans="1:17" s="63" customFormat="1" ht="15.75" customHeight="1">
      <c r="A10" s="205"/>
      <c r="B10" s="207"/>
      <c r="C10" s="207"/>
      <c r="D10" s="205"/>
      <c r="E10" s="205"/>
      <c r="F10" s="207"/>
      <c r="G10" s="60">
        <v>40100</v>
      </c>
      <c r="H10" s="9">
        <v>1.25</v>
      </c>
      <c r="I10" s="230"/>
      <c r="J10" s="230"/>
      <c r="K10" s="1"/>
      <c r="L10" s="1"/>
      <c r="M10" s="1"/>
      <c r="N10" s="1"/>
      <c r="O10" s="1"/>
      <c r="P10" s="1"/>
      <c r="Q10" s="1"/>
    </row>
    <row r="11" spans="1:17" s="63" customFormat="1" ht="66.75" customHeight="1">
      <c r="A11" s="9">
        <v>5</v>
      </c>
      <c r="B11" s="1" t="s">
        <v>3757</v>
      </c>
      <c r="C11" s="1" t="s">
        <v>2325</v>
      </c>
      <c r="D11" s="9">
        <v>1.8</v>
      </c>
      <c r="E11" s="9" t="s">
        <v>1581</v>
      </c>
      <c r="F11" s="1" t="s">
        <v>1343</v>
      </c>
      <c r="G11" s="60">
        <v>39909</v>
      </c>
      <c r="H11" s="9">
        <v>1.8</v>
      </c>
      <c r="I11" s="25" t="s">
        <v>696</v>
      </c>
      <c r="J11" s="25" t="s">
        <v>3185</v>
      </c>
      <c r="K11" s="1"/>
      <c r="L11" s="1"/>
      <c r="M11" s="1"/>
      <c r="N11" s="1"/>
      <c r="O11" s="1"/>
      <c r="P11" s="1"/>
      <c r="Q11" s="1"/>
    </row>
    <row r="12" spans="1:17" s="63" customFormat="1" ht="63.75">
      <c r="A12" s="9">
        <v>6</v>
      </c>
      <c r="B12" s="1" t="s">
        <v>1034</v>
      </c>
      <c r="C12" s="1" t="s">
        <v>2325</v>
      </c>
      <c r="D12" s="9">
        <v>3</v>
      </c>
      <c r="E12" s="9" t="s">
        <v>1035</v>
      </c>
      <c r="F12" s="1" t="s">
        <v>1036</v>
      </c>
      <c r="G12" s="60">
        <v>39904</v>
      </c>
      <c r="H12" s="9">
        <v>3</v>
      </c>
      <c r="I12" s="25" t="s">
        <v>2328</v>
      </c>
      <c r="J12" s="25" t="s">
        <v>2329</v>
      </c>
      <c r="K12" s="1"/>
      <c r="L12" s="1"/>
      <c r="M12" s="1"/>
      <c r="N12" s="1"/>
      <c r="O12" s="1"/>
      <c r="P12" s="1"/>
      <c r="Q12" s="1"/>
    </row>
    <row r="13" spans="1:17" s="63" customFormat="1" ht="38.25">
      <c r="A13" s="9">
        <v>7</v>
      </c>
      <c r="B13" s="1" t="s">
        <v>1037</v>
      </c>
      <c r="C13" s="1" t="s">
        <v>762</v>
      </c>
      <c r="D13" s="9">
        <v>4.5</v>
      </c>
      <c r="E13" s="9" t="s">
        <v>2923</v>
      </c>
      <c r="F13" s="1" t="s">
        <v>1038</v>
      </c>
      <c r="G13" s="60">
        <v>39851</v>
      </c>
      <c r="H13" s="9">
        <v>4.5</v>
      </c>
      <c r="I13" s="25" t="s">
        <v>786</v>
      </c>
      <c r="J13" s="25" t="s">
        <v>1898</v>
      </c>
      <c r="K13" s="1"/>
      <c r="L13" s="1"/>
      <c r="M13" s="1"/>
      <c r="N13" s="1"/>
      <c r="O13" s="1"/>
      <c r="P13" s="1"/>
      <c r="Q13" s="1"/>
    </row>
    <row r="14" spans="1:17" s="63" customFormat="1" ht="51">
      <c r="A14" s="9">
        <v>8</v>
      </c>
      <c r="B14" s="1" t="s">
        <v>1039</v>
      </c>
      <c r="C14" s="1" t="s">
        <v>2325</v>
      </c>
      <c r="D14" s="9">
        <v>0.6</v>
      </c>
      <c r="E14" s="9" t="s">
        <v>3817</v>
      </c>
      <c r="F14" s="1" t="s">
        <v>1343</v>
      </c>
      <c r="G14" s="60">
        <v>39909</v>
      </c>
      <c r="H14" s="9">
        <v>0.6</v>
      </c>
      <c r="I14" s="25" t="s">
        <v>696</v>
      </c>
      <c r="J14" s="25" t="s">
        <v>3185</v>
      </c>
      <c r="K14" s="1"/>
      <c r="L14" s="1"/>
      <c r="M14" s="1"/>
      <c r="N14" s="1"/>
      <c r="O14" s="1"/>
      <c r="P14" s="1"/>
      <c r="Q14" s="1"/>
    </row>
    <row r="15" spans="1:17" s="63" customFormat="1" ht="51">
      <c r="A15" s="9">
        <v>9</v>
      </c>
      <c r="B15" s="1" t="s">
        <v>698</v>
      </c>
      <c r="C15" s="1" t="s">
        <v>3243</v>
      </c>
      <c r="D15" s="9">
        <v>3</v>
      </c>
      <c r="E15" s="9" t="s">
        <v>3025</v>
      </c>
      <c r="F15" s="1" t="s">
        <v>699</v>
      </c>
      <c r="G15" s="60">
        <v>39924</v>
      </c>
      <c r="H15" s="9">
        <v>3</v>
      </c>
      <c r="I15" s="25" t="s">
        <v>696</v>
      </c>
      <c r="J15" s="25" t="s">
        <v>2117</v>
      </c>
      <c r="K15" s="1"/>
      <c r="L15" s="1"/>
      <c r="M15" s="1"/>
      <c r="N15" s="1"/>
      <c r="O15" s="1"/>
      <c r="P15" s="1"/>
      <c r="Q15" s="1"/>
    </row>
    <row r="16" spans="1:17" ht="79.5" customHeight="1">
      <c r="A16" s="9">
        <v>10</v>
      </c>
      <c r="B16" s="1" t="s">
        <v>1380</v>
      </c>
      <c r="C16" s="1" t="s">
        <v>2875</v>
      </c>
      <c r="D16" s="62">
        <v>1.5</v>
      </c>
      <c r="E16" s="9" t="s">
        <v>3671</v>
      </c>
      <c r="F16" s="1" t="s">
        <v>1381</v>
      </c>
      <c r="G16" s="60">
        <v>39931</v>
      </c>
      <c r="H16" s="9">
        <v>1.5</v>
      </c>
      <c r="I16" s="25" t="s">
        <v>786</v>
      </c>
      <c r="J16" s="25" t="s">
        <v>1918</v>
      </c>
      <c r="K16" s="58"/>
      <c r="L16" s="58"/>
      <c r="M16" s="58"/>
      <c r="N16" s="58"/>
      <c r="O16" s="58"/>
      <c r="P16" s="58"/>
      <c r="Q16" s="58"/>
    </row>
    <row r="17" spans="1:17" ht="67.5" customHeight="1">
      <c r="A17" s="9">
        <v>11</v>
      </c>
      <c r="B17" s="1" t="s">
        <v>2442</v>
      </c>
      <c r="C17" s="1" t="s">
        <v>2443</v>
      </c>
      <c r="D17" s="9">
        <v>0.6</v>
      </c>
      <c r="E17" s="9" t="s">
        <v>3817</v>
      </c>
      <c r="F17" s="1" t="s">
        <v>3564</v>
      </c>
      <c r="G17" s="60">
        <v>39958</v>
      </c>
      <c r="H17" s="9">
        <v>0.6</v>
      </c>
      <c r="I17" s="25" t="s">
        <v>2328</v>
      </c>
      <c r="J17" s="25" t="s">
        <v>3565</v>
      </c>
      <c r="K17" s="58"/>
      <c r="L17" s="58"/>
      <c r="M17" s="58"/>
      <c r="N17" s="58"/>
      <c r="O17" s="58"/>
      <c r="P17" s="58"/>
      <c r="Q17" s="58"/>
    </row>
    <row r="18" spans="1:17" ht="78.75" customHeight="1">
      <c r="A18" s="9">
        <v>12</v>
      </c>
      <c r="B18" s="1" t="s">
        <v>3566</v>
      </c>
      <c r="C18" s="1" t="s">
        <v>1436</v>
      </c>
      <c r="D18" s="9">
        <v>2.4</v>
      </c>
      <c r="E18" s="9" t="s">
        <v>1488</v>
      </c>
      <c r="F18" s="1" t="s">
        <v>3567</v>
      </c>
      <c r="G18" s="60">
        <v>39961</v>
      </c>
      <c r="H18" s="9">
        <v>2.4</v>
      </c>
      <c r="I18" s="25" t="s">
        <v>1917</v>
      </c>
      <c r="J18" s="25" t="s">
        <v>443</v>
      </c>
      <c r="K18" s="58"/>
      <c r="L18" s="58"/>
      <c r="M18" s="58"/>
      <c r="N18" s="58"/>
      <c r="O18" s="58"/>
      <c r="P18" s="58"/>
      <c r="Q18" s="58"/>
    </row>
    <row r="19" spans="1:17" ht="55.5" customHeight="1">
      <c r="A19" s="205">
        <v>13</v>
      </c>
      <c r="B19" s="207" t="s">
        <v>1956</v>
      </c>
      <c r="C19" s="207" t="s">
        <v>1436</v>
      </c>
      <c r="D19" s="205">
        <v>5.6</v>
      </c>
      <c r="E19" s="205" t="s">
        <v>2231</v>
      </c>
      <c r="F19" s="1" t="s">
        <v>3910</v>
      </c>
      <c r="G19" s="60">
        <v>39961</v>
      </c>
      <c r="H19" s="9">
        <v>2.4</v>
      </c>
      <c r="I19" s="25" t="s">
        <v>1917</v>
      </c>
      <c r="J19" s="37" t="s">
        <v>443</v>
      </c>
      <c r="K19" s="58"/>
      <c r="L19" s="58"/>
      <c r="M19" s="58"/>
      <c r="N19" s="58"/>
      <c r="O19" s="58"/>
      <c r="P19" s="58"/>
      <c r="Q19" s="58"/>
    </row>
    <row r="20" spans="1:17" ht="55.5" customHeight="1">
      <c r="A20" s="205"/>
      <c r="B20" s="207"/>
      <c r="C20" s="207"/>
      <c r="D20" s="205"/>
      <c r="E20" s="205"/>
      <c r="F20" s="1" t="s">
        <v>2991</v>
      </c>
      <c r="G20" s="60">
        <v>39878</v>
      </c>
      <c r="H20" s="9">
        <v>3.2</v>
      </c>
      <c r="I20" s="25" t="s">
        <v>1917</v>
      </c>
      <c r="J20" s="25" t="s">
        <v>443</v>
      </c>
      <c r="K20" s="58"/>
      <c r="L20" s="58"/>
      <c r="M20" s="58"/>
      <c r="N20" s="58"/>
      <c r="O20" s="58"/>
      <c r="P20" s="58"/>
      <c r="Q20" s="58"/>
    </row>
    <row r="21" spans="1:17" ht="45" customHeight="1">
      <c r="A21" s="9">
        <v>14</v>
      </c>
      <c r="B21" s="1" t="s">
        <v>584</v>
      </c>
      <c r="C21" s="1" t="s">
        <v>3612</v>
      </c>
      <c r="D21" s="62">
        <v>1.25</v>
      </c>
      <c r="E21" s="9" t="s">
        <v>2960</v>
      </c>
      <c r="F21" s="1" t="s">
        <v>1856</v>
      </c>
      <c r="G21" s="60">
        <v>40018</v>
      </c>
      <c r="H21" s="9">
        <v>1.25</v>
      </c>
      <c r="I21" s="25" t="s">
        <v>696</v>
      </c>
      <c r="J21" s="25" t="s">
        <v>3827</v>
      </c>
      <c r="K21" s="58"/>
      <c r="L21" s="58"/>
      <c r="M21" s="58"/>
      <c r="N21" s="58"/>
      <c r="O21" s="58"/>
      <c r="P21" s="58"/>
      <c r="Q21" s="58"/>
    </row>
    <row r="22" spans="1:17" ht="89.25">
      <c r="A22" s="9">
        <v>15</v>
      </c>
      <c r="B22" s="1" t="s">
        <v>3593</v>
      </c>
      <c r="C22" s="1" t="s">
        <v>3612</v>
      </c>
      <c r="D22" s="62">
        <v>1.25</v>
      </c>
      <c r="E22" s="9" t="s">
        <v>2960</v>
      </c>
      <c r="F22" s="1" t="s">
        <v>1856</v>
      </c>
      <c r="G22" s="60">
        <v>40018</v>
      </c>
      <c r="H22" s="9">
        <v>1.25</v>
      </c>
      <c r="I22" s="25" t="s">
        <v>696</v>
      </c>
      <c r="J22" s="25" t="s">
        <v>3827</v>
      </c>
      <c r="K22" s="58"/>
      <c r="L22" s="58"/>
      <c r="M22" s="58"/>
      <c r="N22" s="58"/>
      <c r="O22" s="58"/>
      <c r="P22" s="58"/>
      <c r="Q22" s="58"/>
    </row>
    <row r="23" spans="1:17" ht="78.75" customHeight="1">
      <c r="A23" s="9">
        <v>16</v>
      </c>
      <c r="B23" s="1" t="s">
        <v>3594</v>
      </c>
      <c r="C23" s="1" t="s">
        <v>3612</v>
      </c>
      <c r="D23" s="62">
        <v>1.5</v>
      </c>
      <c r="E23" s="9" t="s">
        <v>3671</v>
      </c>
      <c r="F23" s="1" t="s">
        <v>1857</v>
      </c>
      <c r="G23" s="60">
        <v>40051</v>
      </c>
      <c r="H23" s="9">
        <v>1.5</v>
      </c>
      <c r="I23" s="25" t="s">
        <v>786</v>
      </c>
      <c r="J23" s="25" t="s">
        <v>1898</v>
      </c>
      <c r="K23" s="58"/>
      <c r="L23" s="58"/>
      <c r="M23" s="58"/>
      <c r="N23" s="58"/>
      <c r="O23" s="58"/>
      <c r="P23" s="58"/>
      <c r="Q23" s="58"/>
    </row>
    <row r="24" spans="1:17" ht="23.25" customHeight="1">
      <c r="A24" s="205">
        <v>17</v>
      </c>
      <c r="B24" s="207" t="s">
        <v>1201</v>
      </c>
      <c r="C24" s="207" t="s">
        <v>3612</v>
      </c>
      <c r="D24" s="245">
        <v>6</v>
      </c>
      <c r="E24" s="205" t="s">
        <v>1130</v>
      </c>
      <c r="F24" s="207" t="s">
        <v>1202</v>
      </c>
      <c r="G24" s="60">
        <v>40050</v>
      </c>
      <c r="H24" s="9">
        <v>3</v>
      </c>
      <c r="I24" s="230" t="s">
        <v>786</v>
      </c>
      <c r="J24" s="230" t="s">
        <v>1898</v>
      </c>
      <c r="K24" s="58"/>
      <c r="L24" s="58"/>
      <c r="M24" s="58"/>
      <c r="N24" s="58"/>
      <c r="O24" s="58"/>
      <c r="P24" s="58"/>
      <c r="Q24" s="58"/>
    </row>
    <row r="25" spans="1:17" ht="15.75" customHeight="1">
      <c r="A25" s="205"/>
      <c r="B25" s="207"/>
      <c r="C25" s="207"/>
      <c r="D25" s="245"/>
      <c r="E25" s="205"/>
      <c r="F25" s="207"/>
      <c r="G25" s="60">
        <v>40063</v>
      </c>
      <c r="H25" s="62">
        <v>1.5</v>
      </c>
      <c r="I25" s="230"/>
      <c r="J25" s="230"/>
      <c r="K25" s="58"/>
      <c r="L25" s="58"/>
      <c r="M25" s="58"/>
      <c r="N25" s="58"/>
      <c r="O25" s="58"/>
      <c r="P25" s="58"/>
      <c r="Q25" s="58"/>
    </row>
    <row r="26" spans="1:17" ht="15" customHeight="1">
      <c r="A26" s="205"/>
      <c r="B26" s="207"/>
      <c r="C26" s="207"/>
      <c r="D26" s="245"/>
      <c r="E26" s="205"/>
      <c r="F26" s="207"/>
      <c r="G26" s="60">
        <v>40073</v>
      </c>
      <c r="H26" s="62">
        <v>1.5</v>
      </c>
      <c r="I26" s="230"/>
      <c r="J26" s="230"/>
      <c r="K26" s="58"/>
      <c r="L26" s="58"/>
      <c r="M26" s="58"/>
      <c r="N26" s="58"/>
      <c r="O26" s="58"/>
      <c r="P26" s="58"/>
      <c r="Q26" s="58"/>
    </row>
    <row r="27" spans="1:17" ht="51">
      <c r="A27" s="9">
        <v>18</v>
      </c>
      <c r="B27" s="1" t="s">
        <v>3595</v>
      </c>
      <c r="C27" s="1" t="s">
        <v>3612</v>
      </c>
      <c r="D27" s="62">
        <v>1.25</v>
      </c>
      <c r="E27" s="9" t="s">
        <v>2960</v>
      </c>
      <c r="F27" s="1" t="s">
        <v>1203</v>
      </c>
      <c r="G27" s="60">
        <v>40058</v>
      </c>
      <c r="H27" s="9">
        <v>1.25</v>
      </c>
      <c r="I27" s="25" t="s">
        <v>696</v>
      </c>
      <c r="J27" s="25" t="s">
        <v>3827</v>
      </c>
      <c r="K27" s="58"/>
      <c r="L27" s="58"/>
      <c r="M27" s="58"/>
      <c r="N27" s="58"/>
      <c r="O27" s="58"/>
      <c r="P27" s="58"/>
      <c r="Q27" s="58"/>
    </row>
    <row r="28" spans="1:17" ht="51">
      <c r="A28" s="9">
        <v>19</v>
      </c>
      <c r="B28" s="1" t="s">
        <v>1942</v>
      </c>
      <c r="C28" s="1" t="s">
        <v>3612</v>
      </c>
      <c r="D28" s="62">
        <v>1.25</v>
      </c>
      <c r="E28" s="9" t="s">
        <v>2960</v>
      </c>
      <c r="F28" s="1" t="s">
        <v>1091</v>
      </c>
      <c r="G28" s="60">
        <v>40063</v>
      </c>
      <c r="H28" s="9">
        <v>1.25</v>
      </c>
      <c r="I28" s="25" t="s">
        <v>696</v>
      </c>
      <c r="J28" s="25" t="s">
        <v>3827</v>
      </c>
      <c r="K28" s="58"/>
      <c r="L28" s="58"/>
      <c r="M28" s="58"/>
      <c r="N28" s="58"/>
      <c r="O28" s="58"/>
      <c r="P28" s="58"/>
      <c r="Q28" s="58"/>
    </row>
    <row r="29" spans="1:17" ht="63.75">
      <c r="A29" s="9">
        <v>20</v>
      </c>
      <c r="B29" s="1" t="s">
        <v>2095</v>
      </c>
      <c r="C29" s="1" t="s">
        <v>3612</v>
      </c>
      <c r="D29" s="62">
        <v>1.25</v>
      </c>
      <c r="E29" s="9" t="s">
        <v>2960</v>
      </c>
      <c r="F29" s="1" t="s">
        <v>1203</v>
      </c>
      <c r="G29" s="60">
        <v>40060</v>
      </c>
      <c r="H29" s="62">
        <v>1.25</v>
      </c>
      <c r="I29" s="25" t="s">
        <v>696</v>
      </c>
      <c r="J29" s="25" t="s">
        <v>3827</v>
      </c>
      <c r="K29" s="58"/>
      <c r="L29" s="58"/>
      <c r="M29" s="58"/>
      <c r="N29" s="58"/>
      <c r="O29" s="58"/>
      <c r="P29" s="58"/>
      <c r="Q29" s="58"/>
    </row>
    <row r="30" spans="1:17" ht="51.75" customHeight="1">
      <c r="A30" s="9">
        <v>21</v>
      </c>
      <c r="B30" s="92" t="s">
        <v>1724</v>
      </c>
      <c r="C30" s="1" t="s">
        <v>1725</v>
      </c>
      <c r="D30" s="93">
        <v>0.25</v>
      </c>
      <c r="E30" s="94" t="s">
        <v>3868</v>
      </c>
      <c r="F30" s="92" t="s">
        <v>1726</v>
      </c>
      <c r="G30" s="60">
        <v>40063</v>
      </c>
      <c r="H30" s="9">
        <v>0.25</v>
      </c>
      <c r="I30" s="37" t="s">
        <v>696</v>
      </c>
      <c r="J30" s="25" t="s">
        <v>3185</v>
      </c>
      <c r="K30" s="58"/>
      <c r="L30" s="58"/>
      <c r="M30" s="58"/>
      <c r="N30" s="58"/>
      <c r="O30" s="58"/>
      <c r="P30" s="58"/>
      <c r="Q30" s="58"/>
    </row>
    <row r="31" spans="1:17" ht="43.5" customHeight="1">
      <c r="A31" s="9">
        <v>22</v>
      </c>
      <c r="B31" s="1" t="s">
        <v>2096</v>
      </c>
      <c r="C31" s="1" t="s">
        <v>3666</v>
      </c>
      <c r="D31" s="9">
        <v>0.225</v>
      </c>
      <c r="E31" s="9" t="s">
        <v>1180</v>
      </c>
      <c r="F31" s="1" t="s">
        <v>1727</v>
      </c>
      <c r="G31" s="60">
        <v>40054</v>
      </c>
      <c r="H31" s="9">
        <v>0.225</v>
      </c>
      <c r="I31" s="57" t="s">
        <v>696</v>
      </c>
      <c r="J31" s="25" t="s">
        <v>3185</v>
      </c>
      <c r="K31" s="58"/>
      <c r="L31" s="58"/>
      <c r="M31" s="58"/>
      <c r="N31" s="58"/>
      <c r="O31" s="58"/>
      <c r="P31" s="58"/>
      <c r="Q31" s="58"/>
    </row>
    <row r="32" spans="1:17" ht="81.75" customHeight="1">
      <c r="A32" s="9">
        <v>23</v>
      </c>
      <c r="B32" s="1" t="s">
        <v>2097</v>
      </c>
      <c r="C32" s="1" t="s">
        <v>3612</v>
      </c>
      <c r="D32" s="9">
        <v>1.5</v>
      </c>
      <c r="E32" s="9" t="s">
        <v>3671</v>
      </c>
      <c r="F32" s="1" t="s">
        <v>1728</v>
      </c>
      <c r="G32" s="60">
        <v>40061</v>
      </c>
      <c r="H32" s="9">
        <v>1.5</v>
      </c>
      <c r="I32" s="57" t="s">
        <v>786</v>
      </c>
      <c r="J32" s="25" t="s">
        <v>1918</v>
      </c>
      <c r="K32" s="58"/>
      <c r="L32" s="58"/>
      <c r="M32" s="58"/>
      <c r="N32" s="58"/>
      <c r="O32" s="58"/>
      <c r="P32" s="58"/>
      <c r="Q32" s="58"/>
    </row>
    <row r="33" spans="1:17" ht="83.25" customHeight="1">
      <c r="A33" s="9">
        <v>24</v>
      </c>
      <c r="B33" s="1" t="s">
        <v>2732</v>
      </c>
      <c r="C33" s="1" t="s">
        <v>3612</v>
      </c>
      <c r="D33" s="9">
        <v>1.5</v>
      </c>
      <c r="E33" s="9" t="s">
        <v>3671</v>
      </c>
      <c r="F33" s="1" t="s">
        <v>1729</v>
      </c>
      <c r="G33" s="60">
        <v>40075</v>
      </c>
      <c r="H33" s="9">
        <v>1.5</v>
      </c>
      <c r="I33" s="57" t="s">
        <v>786</v>
      </c>
      <c r="J33" s="25" t="s">
        <v>1918</v>
      </c>
      <c r="K33" s="58"/>
      <c r="L33" s="58"/>
      <c r="M33" s="58"/>
      <c r="N33" s="58"/>
      <c r="O33" s="58"/>
      <c r="P33" s="58"/>
      <c r="Q33" s="58"/>
    </row>
    <row r="34" spans="1:17" ht="81" customHeight="1">
      <c r="A34" s="9">
        <v>25</v>
      </c>
      <c r="B34" s="1" t="s">
        <v>1373</v>
      </c>
      <c r="C34" s="1" t="s">
        <v>4042</v>
      </c>
      <c r="D34" s="9">
        <v>1.65</v>
      </c>
      <c r="E34" s="9" t="s">
        <v>2142</v>
      </c>
      <c r="F34" s="1" t="s">
        <v>4043</v>
      </c>
      <c r="G34" s="60">
        <v>40063</v>
      </c>
      <c r="H34" s="9">
        <v>1.65</v>
      </c>
      <c r="I34" s="57" t="s">
        <v>696</v>
      </c>
      <c r="J34" s="25" t="s">
        <v>1008</v>
      </c>
      <c r="K34" s="58"/>
      <c r="L34" s="58"/>
      <c r="M34" s="58"/>
      <c r="N34" s="58"/>
      <c r="O34" s="58"/>
      <c r="P34" s="58"/>
      <c r="Q34" s="58"/>
    </row>
    <row r="35" spans="1:17" ht="65.25" customHeight="1">
      <c r="A35" s="9">
        <v>26</v>
      </c>
      <c r="B35" s="1" t="s">
        <v>4044</v>
      </c>
      <c r="C35" s="1" t="s">
        <v>4045</v>
      </c>
      <c r="D35" s="9">
        <v>0.25</v>
      </c>
      <c r="E35" s="9" t="s">
        <v>3868</v>
      </c>
      <c r="F35" s="1" t="s">
        <v>4046</v>
      </c>
      <c r="G35" s="60">
        <v>40075</v>
      </c>
      <c r="H35" s="9">
        <v>0.25</v>
      </c>
      <c r="I35" s="57" t="s">
        <v>696</v>
      </c>
      <c r="J35" s="25" t="s">
        <v>3185</v>
      </c>
      <c r="K35" s="58"/>
      <c r="L35" s="58"/>
      <c r="M35" s="58"/>
      <c r="N35" s="58"/>
      <c r="O35" s="58"/>
      <c r="P35" s="58"/>
      <c r="Q35" s="58"/>
    </row>
    <row r="36" spans="1:17" ht="69.75" customHeight="1">
      <c r="A36" s="9">
        <v>27</v>
      </c>
      <c r="B36" s="1" t="s">
        <v>4047</v>
      </c>
      <c r="C36" s="1" t="s">
        <v>4048</v>
      </c>
      <c r="D36" s="9">
        <v>0.225</v>
      </c>
      <c r="E36" s="9" t="s">
        <v>1180</v>
      </c>
      <c r="F36" s="1" t="s">
        <v>4049</v>
      </c>
      <c r="G36" s="60">
        <v>40073</v>
      </c>
      <c r="H36" s="9">
        <v>0.225</v>
      </c>
      <c r="I36" s="57" t="s">
        <v>696</v>
      </c>
      <c r="J36" s="25" t="s">
        <v>3185</v>
      </c>
      <c r="K36" s="58"/>
      <c r="L36" s="58"/>
      <c r="M36" s="58"/>
      <c r="N36" s="58"/>
      <c r="O36" s="58"/>
      <c r="P36" s="58"/>
      <c r="Q36" s="58"/>
    </row>
    <row r="37" spans="1:17" ht="66" customHeight="1">
      <c r="A37" s="9">
        <v>28</v>
      </c>
      <c r="B37" s="1" t="s">
        <v>2038</v>
      </c>
      <c r="C37" s="1" t="s">
        <v>4048</v>
      </c>
      <c r="D37" s="9">
        <v>2</v>
      </c>
      <c r="E37" s="9" t="s">
        <v>3863</v>
      </c>
      <c r="F37" s="1" t="s">
        <v>1911</v>
      </c>
      <c r="G37" s="60">
        <v>40073</v>
      </c>
      <c r="H37" s="9">
        <v>2</v>
      </c>
      <c r="I37" s="57" t="s">
        <v>696</v>
      </c>
      <c r="J37" s="25" t="s">
        <v>3185</v>
      </c>
      <c r="K37" s="58"/>
      <c r="L37" s="58"/>
      <c r="M37" s="58"/>
      <c r="N37" s="58"/>
      <c r="O37" s="58"/>
      <c r="P37" s="58"/>
      <c r="Q37" s="58"/>
    </row>
    <row r="38" spans="1:17" ht="51">
      <c r="A38" s="9">
        <v>29</v>
      </c>
      <c r="B38" s="1" t="s">
        <v>1075</v>
      </c>
      <c r="C38" s="1" t="s">
        <v>3612</v>
      </c>
      <c r="D38" s="9">
        <v>1.25</v>
      </c>
      <c r="E38" s="9" t="s">
        <v>2960</v>
      </c>
      <c r="F38" s="1" t="s">
        <v>1245</v>
      </c>
      <c r="G38" s="60">
        <v>40085</v>
      </c>
      <c r="H38" s="9">
        <v>1.25</v>
      </c>
      <c r="I38" s="57" t="s">
        <v>1917</v>
      </c>
      <c r="J38" s="25" t="s">
        <v>1246</v>
      </c>
      <c r="K38" s="58"/>
      <c r="L38" s="58"/>
      <c r="M38" s="58"/>
      <c r="N38" s="58"/>
      <c r="O38" s="58"/>
      <c r="P38" s="58"/>
      <c r="Q38" s="58"/>
    </row>
    <row r="39" spans="1:17" ht="63.75">
      <c r="A39" s="9">
        <v>30</v>
      </c>
      <c r="B39" s="1" t="s">
        <v>1209</v>
      </c>
      <c r="C39" s="1" t="s">
        <v>3612</v>
      </c>
      <c r="D39" s="9">
        <v>1.25</v>
      </c>
      <c r="E39" s="9" t="s">
        <v>2960</v>
      </c>
      <c r="F39" s="1" t="s">
        <v>1210</v>
      </c>
      <c r="G39" s="60">
        <v>40085</v>
      </c>
      <c r="H39" s="9">
        <v>1.25</v>
      </c>
      <c r="I39" s="57" t="s">
        <v>1917</v>
      </c>
      <c r="J39" s="25" t="s">
        <v>1246</v>
      </c>
      <c r="K39" s="58"/>
      <c r="L39" s="58"/>
      <c r="M39" s="58"/>
      <c r="N39" s="58"/>
      <c r="O39" s="58"/>
      <c r="P39" s="58"/>
      <c r="Q39" s="58"/>
    </row>
    <row r="40" spans="1:17" ht="54.75" customHeight="1">
      <c r="A40" s="9">
        <v>31</v>
      </c>
      <c r="B40" s="1" t="s">
        <v>4002</v>
      </c>
      <c r="C40" s="1" t="s">
        <v>3612</v>
      </c>
      <c r="D40" s="9">
        <v>2.1</v>
      </c>
      <c r="E40" s="9" t="s">
        <v>1211</v>
      </c>
      <c r="F40" s="1" t="s">
        <v>589</v>
      </c>
      <c r="G40" s="60">
        <v>40086</v>
      </c>
      <c r="H40" s="9">
        <v>2.1</v>
      </c>
      <c r="I40" s="57" t="s">
        <v>2275</v>
      </c>
      <c r="J40" s="25" t="s">
        <v>1354</v>
      </c>
      <c r="K40" s="58"/>
      <c r="L40" s="58"/>
      <c r="M40" s="58"/>
      <c r="N40" s="58"/>
      <c r="O40" s="58"/>
      <c r="P40" s="58"/>
      <c r="Q40" s="58"/>
    </row>
    <row r="41" spans="1:17" ht="51">
      <c r="A41" s="9">
        <v>32</v>
      </c>
      <c r="B41" s="1" t="s">
        <v>590</v>
      </c>
      <c r="C41" s="1" t="s">
        <v>3612</v>
      </c>
      <c r="D41" s="9">
        <v>1.25</v>
      </c>
      <c r="E41" s="9" t="s">
        <v>2960</v>
      </c>
      <c r="F41" s="1" t="s">
        <v>1210</v>
      </c>
      <c r="G41" s="60">
        <v>40085</v>
      </c>
      <c r="H41" s="9">
        <v>1.25</v>
      </c>
      <c r="I41" s="57" t="s">
        <v>1917</v>
      </c>
      <c r="J41" s="25" t="s">
        <v>1246</v>
      </c>
      <c r="K41" s="58"/>
      <c r="L41" s="58"/>
      <c r="M41" s="58"/>
      <c r="N41" s="58"/>
      <c r="O41" s="58"/>
      <c r="P41" s="58"/>
      <c r="Q41" s="58"/>
    </row>
    <row r="42" spans="1:17" ht="53.25" customHeight="1">
      <c r="A42" s="9">
        <v>33</v>
      </c>
      <c r="B42" s="1" t="s">
        <v>3832</v>
      </c>
      <c r="C42" s="1" t="s">
        <v>3612</v>
      </c>
      <c r="D42" s="9">
        <v>1.25</v>
      </c>
      <c r="E42" s="9" t="s">
        <v>2960</v>
      </c>
      <c r="F42" s="1" t="s">
        <v>1210</v>
      </c>
      <c r="G42" s="60">
        <v>40085</v>
      </c>
      <c r="H42" s="9">
        <v>1.25</v>
      </c>
      <c r="I42" s="57" t="s">
        <v>1917</v>
      </c>
      <c r="J42" s="25" t="s">
        <v>1246</v>
      </c>
      <c r="K42" s="58"/>
      <c r="L42" s="58"/>
      <c r="M42" s="58"/>
      <c r="N42" s="58"/>
      <c r="O42" s="58"/>
      <c r="P42" s="58"/>
      <c r="Q42" s="58"/>
    </row>
    <row r="43" spans="1:17" ht="63.75">
      <c r="A43" s="9">
        <v>34</v>
      </c>
      <c r="B43" s="1" t="s">
        <v>591</v>
      </c>
      <c r="C43" s="1" t="s">
        <v>4048</v>
      </c>
      <c r="D43" s="9">
        <v>0.225</v>
      </c>
      <c r="E43" s="9" t="s">
        <v>1180</v>
      </c>
      <c r="F43" s="1" t="s">
        <v>592</v>
      </c>
      <c r="G43" s="60">
        <v>40086</v>
      </c>
      <c r="H43" s="9">
        <v>0.225</v>
      </c>
      <c r="I43" s="57" t="s">
        <v>696</v>
      </c>
      <c r="J43" s="25" t="s">
        <v>3185</v>
      </c>
      <c r="K43" s="58"/>
      <c r="L43" s="58"/>
      <c r="M43" s="58"/>
      <c r="N43" s="58"/>
      <c r="O43" s="58"/>
      <c r="P43" s="58"/>
      <c r="Q43" s="58"/>
    </row>
    <row r="44" spans="1:17" ht="66" customHeight="1">
      <c r="A44" s="9">
        <v>35</v>
      </c>
      <c r="B44" s="1" t="s">
        <v>3855</v>
      </c>
      <c r="C44" s="1" t="s">
        <v>4048</v>
      </c>
      <c r="D44" s="9">
        <v>2</v>
      </c>
      <c r="E44" s="9" t="s">
        <v>3863</v>
      </c>
      <c r="F44" s="1" t="s">
        <v>747</v>
      </c>
      <c r="G44" s="60">
        <v>40086</v>
      </c>
      <c r="H44" s="9">
        <v>2</v>
      </c>
      <c r="I44" s="57" t="s">
        <v>696</v>
      </c>
      <c r="J44" s="25" t="s">
        <v>3185</v>
      </c>
      <c r="K44" s="58"/>
      <c r="L44" s="58"/>
      <c r="M44" s="58"/>
      <c r="N44" s="58"/>
      <c r="O44" s="58"/>
      <c r="P44" s="58"/>
      <c r="Q44" s="58"/>
    </row>
    <row r="45" spans="1:17" ht="80.25" customHeight="1">
      <c r="A45" s="9">
        <v>36</v>
      </c>
      <c r="B45" s="1" t="s">
        <v>1424</v>
      </c>
      <c r="C45" s="1" t="s">
        <v>1425</v>
      </c>
      <c r="D45" s="9">
        <v>2.1</v>
      </c>
      <c r="E45" s="9" t="s">
        <v>1211</v>
      </c>
      <c r="F45" s="1" t="s">
        <v>1426</v>
      </c>
      <c r="G45" s="60">
        <v>40107</v>
      </c>
      <c r="H45" s="9">
        <v>2.1</v>
      </c>
      <c r="I45" s="57" t="s">
        <v>2275</v>
      </c>
      <c r="J45" s="25" t="s">
        <v>1354</v>
      </c>
      <c r="K45" s="58"/>
      <c r="L45" s="58"/>
      <c r="M45" s="58"/>
      <c r="N45" s="58"/>
      <c r="O45" s="58"/>
      <c r="P45" s="58"/>
      <c r="Q45" s="58"/>
    </row>
    <row r="46" spans="1:17" ht="79.5" customHeight="1">
      <c r="A46" s="9">
        <v>37</v>
      </c>
      <c r="B46" s="1" t="s">
        <v>2559</v>
      </c>
      <c r="C46" s="1" t="s">
        <v>1427</v>
      </c>
      <c r="D46" s="62">
        <v>0.25</v>
      </c>
      <c r="E46" s="9" t="s">
        <v>3868</v>
      </c>
      <c r="F46" s="1" t="s">
        <v>1428</v>
      </c>
      <c r="G46" s="60">
        <v>40250</v>
      </c>
      <c r="H46" s="9">
        <v>0.25</v>
      </c>
      <c r="I46" s="57" t="s">
        <v>696</v>
      </c>
      <c r="J46" s="57" t="s">
        <v>3185</v>
      </c>
      <c r="K46" s="58"/>
      <c r="L46" s="58"/>
      <c r="M46" s="58"/>
      <c r="N46" s="58"/>
      <c r="O46" s="58"/>
      <c r="P46" s="58"/>
      <c r="Q46" s="58"/>
    </row>
    <row r="47" spans="1:17" ht="63.75">
      <c r="A47" s="9">
        <v>38</v>
      </c>
      <c r="B47" s="1" t="s">
        <v>3256</v>
      </c>
      <c r="C47" s="1" t="s">
        <v>3612</v>
      </c>
      <c r="D47" s="62">
        <v>0.6</v>
      </c>
      <c r="E47" s="9" t="s">
        <v>3817</v>
      </c>
      <c r="F47" s="1" t="s">
        <v>2667</v>
      </c>
      <c r="G47" s="60">
        <v>40267</v>
      </c>
      <c r="H47" s="9">
        <v>0.6</v>
      </c>
      <c r="I47" s="25" t="s">
        <v>696</v>
      </c>
      <c r="J47" s="25" t="s">
        <v>3827</v>
      </c>
      <c r="K47" s="58"/>
      <c r="L47" s="58"/>
      <c r="M47" s="58"/>
      <c r="N47" s="58"/>
      <c r="O47" s="58"/>
      <c r="P47" s="58"/>
      <c r="Q47" s="58"/>
    </row>
    <row r="48" spans="1:17" ht="55.5" customHeight="1">
      <c r="A48" s="9">
        <v>39</v>
      </c>
      <c r="B48" s="1" t="s">
        <v>478</v>
      </c>
      <c r="C48" s="1" t="s">
        <v>3612</v>
      </c>
      <c r="D48" s="9">
        <v>0.6</v>
      </c>
      <c r="E48" s="9" t="s">
        <v>3817</v>
      </c>
      <c r="F48" s="1" t="s">
        <v>1197</v>
      </c>
      <c r="G48" s="60">
        <v>40267</v>
      </c>
      <c r="H48" s="9">
        <v>0.6</v>
      </c>
      <c r="I48" s="25" t="s">
        <v>696</v>
      </c>
      <c r="J48" s="25" t="s">
        <v>3827</v>
      </c>
      <c r="K48" s="58"/>
      <c r="L48" s="58"/>
      <c r="M48" s="58"/>
      <c r="N48" s="58"/>
      <c r="O48" s="58"/>
      <c r="P48" s="58"/>
      <c r="Q48" s="58"/>
    </row>
    <row r="49" spans="1:17" ht="68.25" customHeight="1">
      <c r="A49" s="9">
        <v>40</v>
      </c>
      <c r="B49" s="1" t="s">
        <v>1106</v>
      </c>
      <c r="C49" s="1" t="s">
        <v>3612</v>
      </c>
      <c r="D49" s="9">
        <v>0.6</v>
      </c>
      <c r="E49" s="9" t="s">
        <v>3817</v>
      </c>
      <c r="F49" s="1" t="s">
        <v>1197</v>
      </c>
      <c r="G49" s="60">
        <v>40267</v>
      </c>
      <c r="H49" s="9">
        <v>0.6</v>
      </c>
      <c r="I49" s="25" t="s">
        <v>696</v>
      </c>
      <c r="J49" s="25" t="s">
        <v>3827</v>
      </c>
      <c r="K49" s="58"/>
      <c r="L49" s="58"/>
      <c r="M49" s="58"/>
      <c r="N49" s="58"/>
      <c r="O49" s="58"/>
      <c r="P49" s="58"/>
      <c r="Q49" s="58"/>
    </row>
    <row r="50" spans="1:17" ht="66.75" customHeight="1">
      <c r="A50" s="9">
        <v>41</v>
      </c>
      <c r="B50" s="1" t="s">
        <v>1107</v>
      </c>
      <c r="C50" s="1" t="s">
        <v>3612</v>
      </c>
      <c r="D50" s="9">
        <v>0.6</v>
      </c>
      <c r="E50" s="9" t="s">
        <v>3817</v>
      </c>
      <c r="F50" s="1" t="s">
        <v>2629</v>
      </c>
      <c r="G50" s="60">
        <v>40267</v>
      </c>
      <c r="H50" s="9">
        <v>0.6</v>
      </c>
      <c r="I50" s="25" t="s">
        <v>696</v>
      </c>
      <c r="J50" s="25" t="s">
        <v>3827</v>
      </c>
      <c r="K50" s="58"/>
      <c r="L50" s="58"/>
      <c r="M50" s="58"/>
      <c r="N50" s="58"/>
      <c r="O50" s="58"/>
      <c r="P50" s="58"/>
      <c r="Q50" s="58"/>
    </row>
    <row r="51" spans="1:17" ht="68.25" customHeight="1">
      <c r="A51" s="9">
        <v>42</v>
      </c>
      <c r="B51" s="1" t="s">
        <v>781</v>
      </c>
      <c r="C51" s="1" t="s">
        <v>2875</v>
      </c>
      <c r="D51" s="9">
        <v>3.75</v>
      </c>
      <c r="E51" s="9" t="s">
        <v>2391</v>
      </c>
      <c r="F51" s="1" t="s">
        <v>3305</v>
      </c>
      <c r="G51" s="60">
        <v>40267</v>
      </c>
      <c r="H51" s="9">
        <v>3.75</v>
      </c>
      <c r="I51" s="25" t="s">
        <v>696</v>
      </c>
      <c r="J51" s="25" t="s">
        <v>3827</v>
      </c>
      <c r="K51" s="58"/>
      <c r="L51" s="58"/>
      <c r="M51" s="58"/>
      <c r="N51" s="58"/>
      <c r="O51" s="58"/>
      <c r="P51" s="58"/>
      <c r="Q51" s="58"/>
    </row>
    <row r="52" spans="1:17" ht="55.5" customHeight="1">
      <c r="A52" s="9">
        <v>43</v>
      </c>
      <c r="B52" s="1" t="s">
        <v>2625</v>
      </c>
      <c r="C52" s="1" t="s">
        <v>3612</v>
      </c>
      <c r="D52" s="9">
        <v>0.6</v>
      </c>
      <c r="E52" s="9" t="s">
        <v>3817</v>
      </c>
      <c r="F52" s="1" t="s">
        <v>1645</v>
      </c>
      <c r="G52" s="60">
        <v>40267</v>
      </c>
      <c r="H52" s="9">
        <v>0.6</v>
      </c>
      <c r="I52" s="25" t="s">
        <v>696</v>
      </c>
      <c r="J52" s="25" t="s">
        <v>3827</v>
      </c>
      <c r="K52" s="58"/>
      <c r="L52" s="58"/>
      <c r="M52" s="58"/>
      <c r="N52" s="58"/>
      <c r="O52" s="58"/>
      <c r="P52" s="58"/>
      <c r="Q52" s="58"/>
    </row>
    <row r="53" spans="1:17" ht="67.5" customHeight="1">
      <c r="A53" s="9">
        <v>44</v>
      </c>
      <c r="B53" s="1" t="s">
        <v>1646</v>
      </c>
      <c r="C53" s="1" t="s">
        <v>2875</v>
      </c>
      <c r="D53" s="9">
        <v>1.25</v>
      </c>
      <c r="E53" s="9" t="s">
        <v>2960</v>
      </c>
      <c r="F53" s="1" t="s">
        <v>2667</v>
      </c>
      <c r="G53" s="60">
        <v>40267</v>
      </c>
      <c r="H53" s="9">
        <v>1.25</v>
      </c>
      <c r="I53" s="25" t="s">
        <v>696</v>
      </c>
      <c r="J53" s="25" t="s">
        <v>3827</v>
      </c>
      <c r="K53" s="58"/>
      <c r="L53" s="58"/>
      <c r="M53" s="58"/>
      <c r="N53" s="58"/>
      <c r="O53" s="58"/>
      <c r="P53" s="58"/>
      <c r="Q53" s="58"/>
    </row>
    <row r="54" spans="1:17" ht="78.75" customHeight="1">
      <c r="A54" s="9">
        <v>45</v>
      </c>
      <c r="B54" s="1" t="s">
        <v>1665</v>
      </c>
      <c r="C54" s="1" t="s">
        <v>2875</v>
      </c>
      <c r="D54" s="9">
        <v>1.25</v>
      </c>
      <c r="E54" s="9" t="s">
        <v>2960</v>
      </c>
      <c r="F54" s="1" t="s">
        <v>980</v>
      </c>
      <c r="G54" s="60">
        <v>40267</v>
      </c>
      <c r="H54" s="9">
        <v>1.25</v>
      </c>
      <c r="I54" s="25" t="s">
        <v>696</v>
      </c>
      <c r="J54" s="25" t="s">
        <v>3827</v>
      </c>
      <c r="K54" s="58"/>
      <c r="L54" s="58"/>
      <c r="M54" s="58"/>
      <c r="N54" s="58"/>
      <c r="O54" s="58"/>
      <c r="P54" s="58"/>
      <c r="Q54" s="58"/>
    </row>
    <row r="55" spans="1:17" ht="79.5" customHeight="1">
      <c r="A55" s="9">
        <v>46</v>
      </c>
      <c r="B55" s="1" t="s">
        <v>2952</v>
      </c>
      <c r="C55" s="1" t="s">
        <v>3612</v>
      </c>
      <c r="D55" s="9">
        <v>1.25</v>
      </c>
      <c r="E55" s="9" t="s">
        <v>2960</v>
      </c>
      <c r="F55" s="1" t="s">
        <v>980</v>
      </c>
      <c r="G55" s="60">
        <v>40267</v>
      </c>
      <c r="H55" s="9">
        <v>1.25</v>
      </c>
      <c r="I55" s="25" t="s">
        <v>696</v>
      </c>
      <c r="J55" s="25" t="s">
        <v>3827</v>
      </c>
      <c r="K55" s="58"/>
      <c r="L55" s="58"/>
      <c r="M55" s="58"/>
      <c r="N55" s="58"/>
      <c r="O55" s="58"/>
      <c r="P55" s="58"/>
      <c r="Q55" s="58"/>
    </row>
    <row r="56" spans="1:17" ht="51">
      <c r="A56" s="9">
        <v>47</v>
      </c>
      <c r="B56" s="1" t="s">
        <v>659</v>
      </c>
      <c r="C56" s="1" t="s">
        <v>3612</v>
      </c>
      <c r="D56" s="9">
        <v>0.6</v>
      </c>
      <c r="E56" s="9" t="s">
        <v>3817</v>
      </c>
      <c r="F56" s="1" t="s">
        <v>2629</v>
      </c>
      <c r="G56" s="60">
        <v>40267</v>
      </c>
      <c r="H56" s="9">
        <v>0.6</v>
      </c>
      <c r="I56" s="25" t="s">
        <v>696</v>
      </c>
      <c r="J56" s="25" t="s">
        <v>3827</v>
      </c>
      <c r="K56" s="58"/>
      <c r="L56" s="58"/>
      <c r="M56" s="58"/>
      <c r="N56" s="58"/>
      <c r="O56" s="58"/>
      <c r="P56" s="58"/>
      <c r="Q56" s="58"/>
    </row>
    <row r="57" spans="1:17" ht="51">
      <c r="A57" s="9">
        <v>48</v>
      </c>
      <c r="B57" s="1" t="s">
        <v>2579</v>
      </c>
      <c r="C57" s="1" t="s">
        <v>2875</v>
      </c>
      <c r="D57" s="9">
        <v>1.25</v>
      </c>
      <c r="E57" s="9" t="s">
        <v>2960</v>
      </c>
      <c r="F57" s="1" t="s">
        <v>3599</v>
      </c>
      <c r="G57" s="60">
        <v>40267</v>
      </c>
      <c r="H57" s="9">
        <v>1.25</v>
      </c>
      <c r="I57" s="25" t="s">
        <v>696</v>
      </c>
      <c r="J57" s="25" t="s">
        <v>3827</v>
      </c>
      <c r="K57" s="58"/>
      <c r="L57" s="58"/>
      <c r="M57" s="58"/>
      <c r="N57" s="58"/>
      <c r="O57" s="58"/>
      <c r="P57" s="58"/>
      <c r="Q57" s="58"/>
    </row>
    <row r="58" spans="1:17" ht="81.75" customHeight="1">
      <c r="A58" s="9">
        <v>49</v>
      </c>
      <c r="B58" s="1" t="s">
        <v>2553</v>
      </c>
      <c r="C58" s="1" t="s">
        <v>3612</v>
      </c>
      <c r="D58" s="9">
        <v>1.25</v>
      </c>
      <c r="E58" s="9" t="s">
        <v>2960</v>
      </c>
      <c r="F58" s="1" t="s">
        <v>3600</v>
      </c>
      <c r="G58" s="60">
        <v>40267</v>
      </c>
      <c r="H58" s="9">
        <v>1.25</v>
      </c>
      <c r="I58" s="25" t="s">
        <v>696</v>
      </c>
      <c r="J58" s="25" t="s">
        <v>3827</v>
      </c>
      <c r="K58" s="58"/>
      <c r="L58" s="58"/>
      <c r="M58" s="58"/>
      <c r="N58" s="58"/>
      <c r="O58" s="58"/>
      <c r="P58" s="58"/>
      <c r="Q58" s="58"/>
    </row>
    <row r="59" spans="1:17" ht="93.75" customHeight="1">
      <c r="A59" s="9">
        <v>50</v>
      </c>
      <c r="B59" s="1" t="s">
        <v>3601</v>
      </c>
      <c r="C59" s="1" t="s">
        <v>3612</v>
      </c>
      <c r="D59" s="9">
        <v>0.6</v>
      </c>
      <c r="E59" s="9" t="s">
        <v>3817</v>
      </c>
      <c r="F59" s="1" t="s">
        <v>3602</v>
      </c>
      <c r="G59" s="60">
        <v>40267</v>
      </c>
      <c r="H59" s="9">
        <v>0.6</v>
      </c>
      <c r="I59" s="25" t="s">
        <v>696</v>
      </c>
      <c r="J59" s="25" t="s">
        <v>3827</v>
      </c>
      <c r="K59" s="58"/>
      <c r="L59" s="58"/>
      <c r="M59" s="58"/>
      <c r="N59" s="58"/>
      <c r="O59" s="58"/>
      <c r="P59" s="58"/>
      <c r="Q59" s="58"/>
    </row>
    <row r="60" spans="1:17" ht="79.5" customHeight="1">
      <c r="A60" s="9">
        <v>51</v>
      </c>
      <c r="B60" s="1" t="s">
        <v>1424</v>
      </c>
      <c r="C60" s="1" t="s">
        <v>2875</v>
      </c>
      <c r="D60" s="9">
        <v>1.25</v>
      </c>
      <c r="E60" s="9" t="s">
        <v>2960</v>
      </c>
      <c r="F60" s="1" t="s">
        <v>609</v>
      </c>
      <c r="G60" s="60">
        <v>40267</v>
      </c>
      <c r="H60" s="9">
        <v>1.25</v>
      </c>
      <c r="I60" s="25" t="s">
        <v>696</v>
      </c>
      <c r="J60" s="25" t="s">
        <v>3827</v>
      </c>
      <c r="K60" s="58"/>
      <c r="L60" s="58"/>
      <c r="M60" s="58"/>
      <c r="N60" s="58"/>
      <c r="O60" s="58"/>
      <c r="P60" s="58"/>
      <c r="Q60" s="58"/>
    </row>
    <row r="61" spans="1:17" ht="69" customHeight="1">
      <c r="A61" s="9">
        <v>52</v>
      </c>
      <c r="B61" s="1" t="s">
        <v>979</v>
      </c>
      <c r="C61" s="1" t="s">
        <v>3612</v>
      </c>
      <c r="D61" s="9">
        <v>0.6</v>
      </c>
      <c r="E61" s="9" t="s">
        <v>3817</v>
      </c>
      <c r="F61" s="1" t="s">
        <v>2054</v>
      </c>
      <c r="G61" s="60">
        <v>40267</v>
      </c>
      <c r="H61" s="9">
        <v>0.6</v>
      </c>
      <c r="I61" s="25" t="s">
        <v>696</v>
      </c>
      <c r="J61" s="25" t="s">
        <v>3827</v>
      </c>
      <c r="K61" s="58"/>
      <c r="L61" s="58"/>
      <c r="M61" s="58"/>
      <c r="N61" s="58"/>
      <c r="O61" s="58"/>
      <c r="P61" s="58"/>
      <c r="Q61" s="58"/>
    </row>
    <row r="62" spans="1:17" ht="66" customHeight="1">
      <c r="A62" s="9">
        <v>53</v>
      </c>
      <c r="B62" s="1" t="s">
        <v>2554</v>
      </c>
      <c r="C62" s="1" t="s">
        <v>3612</v>
      </c>
      <c r="D62" s="9">
        <v>1.25</v>
      </c>
      <c r="E62" s="9" t="s">
        <v>2960</v>
      </c>
      <c r="F62" s="1" t="s">
        <v>2979</v>
      </c>
      <c r="G62" s="60">
        <v>40267</v>
      </c>
      <c r="H62" s="9">
        <v>1.25</v>
      </c>
      <c r="I62" s="25" t="s">
        <v>696</v>
      </c>
      <c r="J62" s="25" t="s">
        <v>3827</v>
      </c>
      <c r="K62" s="58"/>
      <c r="L62" s="58"/>
      <c r="M62" s="58"/>
      <c r="N62" s="58"/>
      <c r="O62" s="58"/>
      <c r="P62" s="58"/>
      <c r="Q62" s="58"/>
    </row>
    <row r="63" spans="1:17" ht="63.75">
      <c r="A63" s="9">
        <v>54</v>
      </c>
      <c r="B63" s="1" t="s">
        <v>2980</v>
      </c>
      <c r="C63" s="1" t="s">
        <v>2875</v>
      </c>
      <c r="D63" s="9">
        <v>1.25</v>
      </c>
      <c r="E63" s="9" t="s">
        <v>2960</v>
      </c>
      <c r="F63" s="1" t="s">
        <v>980</v>
      </c>
      <c r="G63" s="60">
        <v>40267</v>
      </c>
      <c r="H63" s="9">
        <v>1.25</v>
      </c>
      <c r="I63" s="25" t="s">
        <v>696</v>
      </c>
      <c r="J63" s="25" t="s">
        <v>3827</v>
      </c>
      <c r="K63" s="58"/>
      <c r="L63" s="58"/>
      <c r="M63" s="58"/>
      <c r="N63" s="58"/>
      <c r="O63" s="58"/>
      <c r="P63" s="58"/>
      <c r="Q63" s="58"/>
    </row>
    <row r="64" spans="1:17" ht="68.25" customHeight="1">
      <c r="A64" s="9">
        <v>55</v>
      </c>
      <c r="B64" s="1" t="s">
        <v>1543</v>
      </c>
      <c r="C64" s="1" t="s">
        <v>1425</v>
      </c>
      <c r="D64" s="9">
        <v>0.6</v>
      </c>
      <c r="E64" s="9" t="s">
        <v>3817</v>
      </c>
      <c r="F64" s="1" t="s">
        <v>2667</v>
      </c>
      <c r="G64" s="60">
        <v>40267</v>
      </c>
      <c r="H64" s="9">
        <v>0.6</v>
      </c>
      <c r="I64" s="25" t="s">
        <v>696</v>
      </c>
      <c r="J64" s="25" t="s">
        <v>3827</v>
      </c>
      <c r="K64" s="58"/>
      <c r="L64" s="58"/>
      <c r="M64" s="58"/>
      <c r="N64" s="58"/>
      <c r="O64" s="58"/>
      <c r="P64" s="58"/>
      <c r="Q64" s="58"/>
    </row>
    <row r="65" spans="1:17" ht="76.5">
      <c r="A65" s="9">
        <v>56</v>
      </c>
      <c r="B65" s="1" t="s">
        <v>1766</v>
      </c>
      <c r="C65" s="1" t="s">
        <v>2875</v>
      </c>
      <c r="D65" s="9">
        <v>0.6</v>
      </c>
      <c r="E65" s="9" t="s">
        <v>3817</v>
      </c>
      <c r="F65" s="1" t="s">
        <v>3599</v>
      </c>
      <c r="G65" s="60">
        <v>40267</v>
      </c>
      <c r="H65" s="9">
        <v>0.6</v>
      </c>
      <c r="I65" s="25" t="s">
        <v>696</v>
      </c>
      <c r="J65" s="25" t="s">
        <v>3827</v>
      </c>
      <c r="K65" s="58"/>
      <c r="L65" s="58"/>
      <c r="M65" s="58"/>
      <c r="N65" s="58"/>
      <c r="O65" s="58"/>
      <c r="P65" s="58"/>
      <c r="Q65" s="58"/>
    </row>
    <row r="66" spans="1:17" ht="56.25" customHeight="1">
      <c r="A66" s="9">
        <v>57</v>
      </c>
      <c r="B66" s="1" t="s">
        <v>1252</v>
      </c>
      <c r="C66" s="1" t="s">
        <v>3612</v>
      </c>
      <c r="D66" s="9">
        <v>1.25</v>
      </c>
      <c r="E66" s="9" t="s">
        <v>2960</v>
      </c>
      <c r="F66" s="1" t="s">
        <v>1767</v>
      </c>
      <c r="G66" s="60">
        <v>40267</v>
      </c>
      <c r="H66" s="9">
        <v>1.25</v>
      </c>
      <c r="I66" s="25" t="s">
        <v>696</v>
      </c>
      <c r="J66" s="25" t="s">
        <v>3827</v>
      </c>
      <c r="K66" s="58"/>
      <c r="L66" s="58"/>
      <c r="M66" s="58"/>
      <c r="N66" s="58"/>
      <c r="O66" s="58"/>
      <c r="P66" s="58"/>
      <c r="Q66" s="58"/>
    </row>
    <row r="67" spans="1:17" ht="54" customHeight="1">
      <c r="A67" s="9">
        <v>58</v>
      </c>
      <c r="B67" s="1" t="s">
        <v>2094</v>
      </c>
      <c r="C67" s="1" t="s">
        <v>3612</v>
      </c>
      <c r="D67" s="9">
        <v>0.6</v>
      </c>
      <c r="E67" s="9" t="s">
        <v>3817</v>
      </c>
      <c r="F67" s="1" t="s">
        <v>2054</v>
      </c>
      <c r="G67" s="60">
        <v>40267</v>
      </c>
      <c r="H67" s="9">
        <v>0.6</v>
      </c>
      <c r="I67" s="25" t="s">
        <v>696</v>
      </c>
      <c r="J67" s="25" t="s">
        <v>3827</v>
      </c>
      <c r="K67" s="58"/>
      <c r="L67" s="58"/>
      <c r="M67" s="58"/>
      <c r="N67" s="58"/>
      <c r="O67" s="58"/>
      <c r="P67" s="58"/>
      <c r="Q67" s="58"/>
    </row>
    <row r="68" spans="1:17" ht="90.75" customHeight="1">
      <c r="A68" s="9">
        <v>59</v>
      </c>
      <c r="B68" s="1" t="s">
        <v>2307</v>
      </c>
      <c r="C68" s="1" t="s">
        <v>3612</v>
      </c>
      <c r="D68" s="9">
        <v>1.25</v>
      </c>
      <c r="E68" s="9" t="s">
        <v>2960</v>
      </c>
      <c r="F68" s="1" t="s">
        <v>3599</v>
      </c>
      <c r="G68" s="60">
        <v>40267</v>
      </c>
      <c r="H68" s="9">
        <v>1.25</v>
      </c>
      <c r="I68" s="25" t="s">
        <v>696</v>
      </c>
      <c r="J68" s="25" t="s">
        <v>3827</v>
      </c>
      <c r="K68" s="58"/>
      <c r="L68" s="58"/>
      <c r="M68" s="58"/>
      <c r="N68" s="58"/>
      <c r="O68" s="58"/>
      <c r="P68" s="58"/>
      <c r="Q68" s="58"/>
    </row>
    <row r="69" spans="1:17" ht="54" customHeight="1">
      <c r="A69" s="9">
        <v>60</v>
      </c>
      <c r="B69" s="1" t="s">
        <v>2297</v>
      </c>
      <c r="C69" s="1" t="s">
        <v>3612</v>
      </c>
      <c r="D69" s="9">
        <v>1.25</v>
      </c>
      <c r="E69" s="9" t="s">
        <v>2960</v>
      </c>
      <c r="F69" s="1" t="s">
        <v>2979</v>
      </c>
      <c r="G69" s="60">
        <v>40267</v>
      </c>
      <c r="H69" s="9">
        <v>1.25</v>
      </c>
      <c r="I69" s="25" t="s">
        <v>696</v>
      </c>
      <c r="J69" s="25" t="s">
        <v>3827</v>
      </c>
      <c r="K69" s="58"/>
      <c r="L69" s="58"/>
      <c r="M69" s="58"/>
      <c r="N69" s="58"/>
      <c r="O69" s="58"/>
      <c r="P69" s="58"/>
      <c r="Q69" s="58"/>
    </row>
    <row r="70" spans="1:17" ht="66.75" customHeight="1">
      <c r="A70" s="9">
        <v>61</v>
      </c>
      <c r="B70" s="1" t="s">
        <v>1104</v>
      </c>
      <c r="C70" s="1" t="s">
        <v>3612</v>
      </c>
      <c r="D70" s="9">
        <v>0.6</v>
      </c>
      <c r="E70" s="9" t="s">
        <v>3817</v>
      </c>
      <c r="F70" s="1" t="s">
        <v>1905</v>
      </c>
      <c r="G70" s="60">
        <v>40267</v>
      </c>
      <c r="H70" s="9">
        <v>0.6</v>
      </c>
      <c r="I70" s="25" t="s">
        <v>696</v>
      </c>
      <c r="J70" s="25" t="s">
        <v>3827</v>
      </c>
      <c r="K70" s="58"/>
      <c r="L70" s="58"/>
      <c r="M70" s="58"/>
      <c r="N70" s="58"/>
      <c r="O70" s="58"/>
      <c r="P70" s="58"/>
      <c r="Q70" s="58"/>
    </row>
    <row r="71" spans="1:17" ht="81.75" customHeight="1">
      <c r="A71" s="9">
        <v>62</v>
      </c>
      <c r="B71" s="1" t="s">
        <v>1831</v>
      </c>
      <c r="C71" s="1" t="s">
        <v>3612</v>
      </c>
      <c r="D71" s="9">
        <v>1.25</v>
      </c>
      <c r="E71" s="9" t="s">
        <v>2960</v>
      </c>
      <c r="F71" s="1" t="s">
        <v>2667</v>
      </c>
      <c r="G71" s="60">
        <v>40267</v>
      </c>
      <c r="H71" s="9">
        <v>1.25</v>
      </c>
      <c r="I71" s="25" t="s">
        <v>696</v>
      </c>
      <c r="J71" s="25" t="s">
        <v>3827</v>
      </c>
      <c r="K71" s="58"/>
      <c r="L71" s="58"/>
      <c r="M71" s="58"/>
      <c r="N71" s="58"/>
      <c r="O71" s="58"/>
      <c r="P71" s="58"/>
      <c r="Q71" s="58"/>
    </row>
    <row r="72" spans="1:17" ht="51">
      <c r="A72" s="9">
        <v>63</v>
      </c>
      <c r="B72" s="1" t="s">
        <v>2992</v>
      </c>
      <c r="C72" s="1" t="s">
        <v>3612</v>
      </c>
      <c r="D72" s="9">
        <v>2.5</v>
      </c>
      <c r="E72" s="9" t="s">
        <v>2963</v>
      </c>
      <c r="F72" s="1" t="s">
        <v>1859</v>
      </c>
      <c r="G72" s="60">
        <v>40267</v>
      </c>
      <c r="H72" s="9">
        <v>2.5</v>
      </c>
      <c r="I72" s="25" t="s">
        <v>696</v>
      </c>
      <c r="J72" s="25" t="s">
        <v>3827</v>
      </c>
      <c r="K72" s="58"/>
      <c r="L72" s="58"/>
      <c r="M72" s="58"/>
      <c r="N72" s="58"/>
      <c r="O72" s="58"/>
      <c r="P72" s="58"/>
      <c r="Q72" s="58"/>
    </row>
    <row r="73" spans="1:17" ht="114.75">
      <c r="A73" s="9">
        <v>64</v>
      </c>
      <c r="B73" s="1" t="s">
        <v>3991</v>
      </c>
      <c r="C73" s="1" t="s">
        <v>3612</v>
      </c>
      <c r="D73" s="9">
        <v>5</v>
      </c>
      <c r="E73" s="9" t="s">
        <v>3986</v>
      </c>
      <c r="F73" s="1" t="s">
        <v>3388</v>
      </c>
      <c r="G73" s="60">
        <v>40267</v>
      </c>
      <c r="H73" s="9">
        <v>5</v>
      </c>
      <c r="I73" s="25" t="s">
        <v>696</v>
      </c>
      <c r="J73" s="25" t="s">
        <v>3827</v>
      </c>
      <c r="K73" s="58"/>
      <c r="L73" s="58"/>
      <c r="M73" s="58"/>
      <c r="N73" s="58"/>
      <c r="O73" s="58"/>
      <c r="P73" s="58"/>
      <c r="Q73" s="58"/>
    </row>
    <row r="74" spans="1:17" ht="80.25" customHeight="1">
      <c r="A74" s="9">
        <v>65</v>
      </c>
      <c r="B74" s="1" t="s">
        <v>3992</v>
      </c>
      <c r="C74" s="1" t="s">
        <v>3612</v>
      </c>
      <c r="D74" s="9">
        <v>1.25</v>
      </c>
      <c r="E74" s="9" t="s">
        <v>2960</v>
      </c>
      <c r="F74" s="1" t="s">
        <v>585</v>
      </c>
      <c r="G74" s="60">
        <v>40267</v>
      </c>
      <c r="H74" s="9">
        <v>1.25</v>
      </c>
      <c r="I74" s="25" t="s">
        <v>696</v>
      </c>
      <c r="J74" s="25" t="s">
        <v>3827</v>
      </c>
      <c r="K74" s="58"/>
      <c r="L74" s="58"/>
      <c r="M74" s="58"/>
      <c r="N74" s="58"/>
      <c r="O74" s="58"/>
      <c r="P74" s="58"/>
      <c r="Q74" s="58"/>
    </row>
    <row r="75" spans="1:17" ht="93" customHeight="1">
      <c r="A75" s="9">
        <v>66</v>
      </c>
      <c r="B75" s="1" t="s">
        <v>3193</v>
      </c>
      <c r="C75" s="1" t="s">
        <v>3612</v>
      </c>
      <c r="D75" s="9">
        <v>4.5</v>
      </c>
      <c r="E75" s="9" t="s">
        <v>2923</v>
      </c>
      <c r="F75" s="1" t="s">
        <v>586</v>
      </c>
      <c r="G75" s="60">
        <v>40267</v>
      </c>
      <c r="H75" s="9">
        <v>4.5</v>
      </c>
      <c r="I75" s="25" t="s">
        <v>2275</v>
      </c>
      <c r="J75" s="25" t="s">
        <v>1354</v>
      </c>
      <c r="K75" s="58"/>
      <c r="L75" s="58"/>
      <c r="M75" s="58"/>
      <c r="N75" s="58"/>
      <c r="O75" s="58"/>
      <c r="P75" s="58"/>
      <c r="Q75" s="58"/>
    </row>
    <row r="76" spans="1:17" ht="81" customHeight="1">
      <c r="A76" s="9">
        <v>67</v>
      </c>
      <c r="B76" s="1" t="s">
        <v>284</v>
      </c>
      <c r="C76" s="1" t="s">
        <v>588</v>
      </c>
      <c r="D76" s="9">
        <v>1.65</v>
      </c>
      <c r="E76" s="9" t="s">
        <v>2142</v>
      </c>
      <c r="F76" s="1" t="s">
        <v>4043</v>
      </c>
      <c r="G76" s="60">
        <v>40267</v>
      </c>
      <c r="H76" s="9">
        <v>1.65</v>
      </c>
      <c r="I76" s="25" t="s">
        <v>696</v>
      </c>
      <c r="J76" s="25" t="s">
        <v>1008</v>
      </c>
      <c r="K76" s="58"/>
      <c r="L76" s="58"/>
      <c r="M76" s="58"/>
      <c r="N76" s="58"/>
      <c r="O76" s="58"/>
      <c r="P76" s="58"/>
      <c r="Q76" s="58"/>
    </row>
    <row r="77" spans="1:17" ht="89.25">
      <c r="A77" s="9">
        <v>68</v>
      </c>
      <c r="B77" s="1" t="s">
        <v>2221</v>
      </c>
      <c r="C77" s="1" t="s">
        <v>1436</v>
      </c>
      <c r="D77" s="9">
        <v>0.8</v>
      </c>
      <c r="E77" s="9" t="s">
        <v>1489</v>
      </c>
      <c r="F77" s="1" t="s">
        <v>3955</v>
      </c>
      <c r="G77" s="60">
        <v>40267</v>
      </c>
      <c r="H77" s="9">
        <v>0.8</v>
      </c>
      <c r="I77" s="25" t="s">
        <v>696</v>
      </c>
      <c r="J77" s="25" t="s">
        <v>3956</v>
      </c>
      <c r="K77" s="58"/>
      <c r="L77" s="58"/>
      <c r="M77" s="58"/>
      <c r="N77" s="58"/>
      <c r="O77" s="58"/>
      <c r="P77" s="58"/>
      <c r="Q77" s="58"/>
    </row>
    <row r="78" spans="1:17" ht="63.75">
      <c r="A78" s="9">
        <v>69</v>
      </c>
      <c r="B78" s="1" t="s">
        <v>1080</v>
      </c>
      <c r="C78" s="1" t="s">
        <v>1436</v>
      </c>
      <c r="D78" s="9">
        <v>0.8</v>
      </c>
      <c r="E78" s="9" t="s">
        <v>1489</v>
      </c>
      <c r="F78" s="1" t="s">
        <v>3862</v>
      </c>
      <c r="G78" s="60">
        <v>40267</v>
      </c>
      <c r="H78" s="9">
        <v>0.8</v>
      </c>
      <c r="I78" s="25" t="s">
        <v>696</v>
      </c>
      <c r="J78" s="25" t="s">
        <v>3956</v>
      </c>
      <c r="K78" s="58"/>
      <c r="L78" s="58"/>
      <c r="M78" s="58"/>
      <c r="N78" s="58"/>
      <c r="O78" s="58"/>
      <c r="P78" s="58"/>
      <c r="Q78" s="58"/>
    </row>
    <row r="79" spans="1:17" ht="89.25">
      <c r="A79" s="9">
        <v>70</v>
      </c>
      <c r="B79" s="1" t="s">
        <v>285</v>
      </c>
      <c r="C79" s="1" t="s">
        <v>1436</v>
      </c>
      <c r="D79" s="9">
        <v>0.8</v>
      </c>
      <c r="E79" s="9" t="s">
        <v>1489</v>
      </c>
      <c r="F79" s="1" t="s">
        <v>3955</v>
      </c>
      <c r="G79" s="60">
        <v>40267</v>
      </c>
      <c r="H79" s="9">
        <v>0.8</v>
      </c>
      <c r="I79" s="25" t="s">
        <v>696</v>
      </c>
      <c r="J79" s="25" t="s">
        <v>3956</v>
      </c>
      <c r="K79" s="58"/>
      <c r="L79" s="58"/>
      <c r="M79" s="58"/>
      <c r="N79" s="58"/>
      <c r="O79" s="58"/>
      <c r="P79" s="58"/>
      <c r="Q79" s="58"/>
    </row>
    <row r="80" spans="1:17" ht="89.25">
      <c r="A80" s="9">
        <v>71</v>
      </c>
      <c r="B80" s="1" t="s">
        <v>2264</v>
      </c>
      <c r="C80" s="1" t="s">
        <v>1436</v>
      </c>
      <c r="D80" s="9">
        <v>0.8</v>
      </c>
      <c r="E80" s="9" t="s">
        <v>1489</v>
      </c>
      <c r="F80" s="1" t="s">
        <v>732</v>
      </c>
      <c r="G80" s="60">
        <v>40267</v>
      </c>
      <c r="H80" s="9">
        <v>0.8</v>
      </c>
      <c r="I80" s="25" t="s">
        <v>696</v>
      </c>
      <c r="J80" s="25" t="s">
        <v>3956</v>
      </c>
      <c r="K80" s="58"/>
      <c r="L80" s="58"/>
      <c r="M80" s="58"/>
      <c r="N80" s="58"/>
      <c r="O80" s="58"/>
      <c r="P80" s="58"/>
      <c r="Q80" s="58"/>
    </row>
    <row r="81" spans="1:17" ht="89.25">
      <c r="A81" s="9">
        <v>72</v>
      </c>
      <c r="B81" s="1" t="s">
        <v>1446</v>
      </c>
      <c r="C81" s="1" t="s">
        <v>1436</v>
      </c>
      <c r="D81" s="9">
        <v>0.8</v>
      </c>
      <c r="E81" s="9" t="s">
        <v>1489</v>
      </c>
      <c r="F81" s="1" t="s">
        <v>3955</v>
      </c>
      <c r="G81" s="60">
        <v>40267</v>
      </c>
      <c r="H81" s="9">
        <v>0.8</v>
      </c>
      <c r="I81" s="25" t="s">
        <v>696</v>
      </c>
      <c r="J81" s="25" t="s">
        <v>3956</v>
      </c>
      <c r="K81" s="58"/>
      <c r="L81" s="58"/>
      <c r="M81" s="58"/>
      <c r="N81" s="58"/>
      <c r="O81" s="58"/>
      <c r="P81" s="58"/>
      <c r="Q81" s="58"/>
    </row>
    <row r="82" spans="1:17" ht="118.5" customHeight="1">
      <c r="A82" s="9">
        <v>73</v>
      </c>
      <c r="B82" s="1" t="s">
        <v>1447</v>
      </c>
      <c r="C82" s="1" t="s">
        <v>1436</v>
      </c>
      <c r="D82" s="9">
        <v>0.8</v>
      </c>
      <c r="E82" s="9" t="s">
        <v>1489</v>
      </c>
      <c r="F82" s="1" t="s">
        <v>2582</v>
      </c>
      <c r="G82" s="60">
        <v>40267</v>
      </c>
      <c r="H82" s="9">
        <v>0.8</v>
      </c>
      <c r="I82" s="25" t="s">
        <v>696</v>
      </c>
      <c r="J82" s="25" t="s">
        <v>3956</v>
      </c>
      <c r="K82" s="58"/>
      <c r="L82" s="58"/>
      <c r="M82" s="58"/>
      <c r="N82" s="58"/>
      <c r="O82" s="58"/>
      <c r="P82" s="58"/>
      <c r="Q82" s="58"/>
    </row>
    <row r="83" spans="1:17" ht="89.25">
      <c r="A83" s="9">
        <v>74</v>
      </c>
      <c r="B83" s="1" t="s">
        <v>2583</v>
      </c>
      <c r="C83" s="1" t="s">
        <v>1436</v>
      </c>
      <c r="D83" s="9">
        <v>0.8</v>
      </c>
      <c r="E83" s="9" t="s">
        <v>1489</v>
      </c>
      <c r="F83" s="1" t="s">
        <v>732</v>
      </c>
      <c r="G83" s="60">
        <v>40267</v>
      </c>
      <c r="H83" s="9">
        <v>0.8</v>
      </c>
      <c r="I83" s="25" t="s">
        <v>696</v>
      </c>
      <c r="J83" s="25" t="s">
        <v>3956</v>
      </c>
      <c r="K83" s="58"/>
      <c r="L83" s="58"/>
      <c r="M83" s="58"/>
      <c r="N83" s="58"/>
      <c r="O83" s="58"/>
      <c r="P83" s="58"/>
      <c r="Q83" s="58"/>
    </row>
    <row r="84" spans="1:17" ht="114.75">
      <c r="A84" s="9">
        <v>75</v>
      </c>
      <c r="B84" s="1" t="s">
        <v>2584</v>
      </c>
      <c r="C84" s="1" t="s">
        <v>1436</v>
      </c>
      <c r="D84" s="9">
        <v>0.8</v>
      </c>
      <c r="E84" s="9" t="s">
        <v>1489</v>
      </c>
      <c r="F84" s="1" t="s">
        <v>3857</v>
      </c>
      <c r="G84" s="60">
        <v>40267</v>
      </c>
      <c r="H84" s="9">
        <v>0.8</v>
      </c>
      <c r="I84" s="25" t="s">
        <v>696</v>
      </c>
      <c r="J84" s="25" t="s">
        <v>3956</v>
      </c>
      <c r="K84" s="58"/>
      <c r="L84" s="58"/>
      <c r="M84" s="58"/>
      <c r="N84" s="58"/>
      <c r="O84" s="58"/>
      <c r="P84" s="58"/>
      <c r="Q84" s="58"/>
    </row>
    <row r="85" spans="1:17" ht="156" customHeight="1">
      <c r="A85" s="9">
        <v>76</v>
      </c>
      <c r="B85" s="1" t="s">
        <v>800</v>
      </c>
      <c r="C85" s="1" t="s">
        <v>1436</v>
      </c>
      <c r="D85" s="9">
        <v>6.4</v>
      </c>
      <c r="E85" s="9" t="s">
        <v>2698</v>
      </c>
      <c r="F85" s="1" t="s">
        <v>2341</v>
      </c>
      <c r="G85" s="60" t="s">
        <v>587</v>
      </c>
      <c r="H85" s="9">
        <v>6.4</v>
      </c>
      <c r="I85" s="25" t="s">
        <v>696</v>
      </c>
      <c r="J85" s="25" t="s">
        <v>3956</v>
      </c>
      <c r="K85" s="58"/>
      <c r="L85" s="58"/>
      <c r="M85" s="58"/>
      <c r="N85" s="58"/>
      <c r="O85" s="58"/>
      <c r="P85" s="58"/>
      <c r="Q85" s="58"/>
    </row>
    <row r="86" spans="1:17" ht="156" customHeight="1">
      <c r="A86" s="9">
        <v>77</v>
      </c>
      <c r="B86" s="1" t="s">
        <v>800</v>
      </c>
      <c r="C86" s="1" t="s">
        <v>1436</v>
      </c>
      <c r="D86" s="9">
        <v>6.4</v>
      </c>
      <c r="E86" s="9" t="s">
        <v>2698</v>
      </c>
      <c r="F86" s="1" t="s">
        <v>1579</v>
      </c>
      <c r="G86" s="60" t="s">
        <v>587</v>
      </c>
      <c r="H86" s="9">
        <v>6.4</v>
      </c>
      <c r="I86" s="25" t="s">
        <v>696</v>
      </c>
      <c r="J86" s="25" t="s">
        <v>3956</v>
      </c>
      <c r="K86" s="58"/>
      <c r="L86" s="58"/>
      <c r="M86" s="58"/>
      <c r="N86" s="58"/>
      <c r="O86" s="58"/>
      <c r="P86" s="58"/>
      <c r="Q86" s="58"/>
    </row>
    <row r="87" spans="1:17" ht="65.25" customHeight="1">
      <c r="A87" s="9">
        <v>78</v>
      </c>
      <c r="B87" s="1" t="s">
        <v>1458</v>
      </c>
      <c r="C87" s="1" t="s">
        <v>1427</v>
      </c>
      <c r="D87" s="9">
        <v>0.25</v>
      </c>
      <c r="E87" s="9" t="s">
        <v>3868</v>
      </c>
      <c r="F87" s="1" t="s">
        <v>1459</v>
      </c>
      <c r="G87" s="60" t="s">
        <v>587</v>
      </c>
      <c r="H87" s="9">
        <v>0.25</v>
      </c>
      <c r="I87" s="25" t="s">
        <v>696</v>
      </c>
      <c r="J87" s="25" t="s">
        <v>3185</v>
      </c>
      <c r="K87" s="58"/>
      <c r="L87" s="58"/>
      <c r="M87" s="58"/>
      <c r="N87" s="58"/>
      <c r="O87" s="58"/>
      <c r="P87" s="58"/>
      <c r="Q87" s="58"/>
    </row>
    <row r="88" spans="1:17" ht="80.25" customHeight="1">
      <c r="A88" s="9">
        <v>79</v>
      </c>
      <c r="B88" s="1" t="s">
        <v>2536</v>
      </c>
      <c r="C88" s="1" t="s">
        <v>1427</v>
      </c>
      <c r="D88" s="9">
        <v>0.25</v>
      </c>
      <c r="E88" s="9" t="s">
        <v>3868</v>
      </c>
      <c r="F88" s="1" t="s">
        <v>2537</v>
      </c>
      <c r="G88" s="60" t="s">
        <v>587</v>
      </c>
      <c r="H88" s="9">
        <v>0.25</v>
      </c>
      <c r="I88" s="25" t="s">
        <v>696</v>
      </c>
      <c r="J88" s="25" t="s">
        <v>3185</v>
      </c>
      <c r="K88" s="58"/>
      <c r="L88" s="58"/>
      <c r="M88" s="58"/>
      <c r="N88" s="58"/>
      <c r="O88" s="58"/>
      <c r="P88" s="58"/>
      <c r="Q88" s="58"/>
    </row>
    <row r="89" spans="1:17" ht="54.75" customHeight="1">
      <c r="A89" s="9">
        <v>80</v>
      </c>
      <c r="B89" s="1" t="s">
        <v>1903</v>
      </c>
      <c r="C89" s="1" t="s">
        <v>1427</v>
      </c>
      <c r="D89" s="9">
        <v>0.5</v>
      </c>
      <c r="E89" s="9" t="s">
        <v>3859</v>
      </c>
      <c r="F89" s="1" t="s">
        <v>2537</v>
      </c>
      <c r="G89" s="60" t="s">
        <v>587</v>
      </c>
      <c r="H89" s="9">
        <v>0.5</v>
      </c>
      <c r="I89" s="25" t="s">
        <v>696</v>
      </c>
      <c r="J89" s="25" t="s">
        <v>3185</v>
      </c>
      <c r="K89" s="58"/>
      <c r="L89" s="58"/>
      <c r="M89" s="58"/>
      <c r="N89" s="58"/>
      <c r="O89" s="58"/>
      <c r="P89" s="58"/>
      <c r="Q89" s="58"/>
    </row>
    <row r="90" spans="1:17" ht="78.75" customHeight="1">
      <c r="A90" s="9">
        <v>81</v>
      </c>
      <c r="B90" s="1" t="s">
        <v>1388</v>
      </c>
      <c r="C90" s="1" t="s">
        <v>1427</v>
      </c>
      <c r="D90" s="9">
        <v>0.25</v>
      </c>
      <c r="E90" s="9" t="s">
        <v>3868</v>
      </c>
      <c r="F90" s="1" t="s">
        <v>1904</v>
      </c>
      <c r="G90" s="60" t="s">
        <v>587</v>
      </c>
      <c r="H90" s="9">
        <v>0.25</v>
      </c>
      <c r="I90" s="25" t="s">
        <v>696</v>
      </c>
      <c r="J90" s="25" t="s">
        <v>3185</v>
      </c>
      <c r="K90" s="58"/>
      <c r="L90" s="58"/>
      <c r="M90" s="58"/>
      <c r="N90" s="58"/>
      <c r="O90" s="58"/>
      <c r="P90" s="58"/>
      <c r="Q90" s="58"/>
    </row>
    <row r="91" spans="1:17" ht="51">
      <c r="A91" s="9">
        <v>82</v>
      </c>
      <c r="B91" s="1" t="s">
        <v>3727</v>
      </c>
      <c r="C91" s="1" t="s">
        <v>1427</v>
      </c>
      <c r="D91" s="9">
        <v>0.75</v>
      </c>
      <c r="E91" s="9" t="s">
        <v>1940</v>
      </c>
      <c r="F91" s="1" t="s">
        <v>3728</v>
      </c>
      <c r="G91" s="60" t="s">
        <v>587</v>
      </c>
      <c r="H91" s="9">
        <v>0.75</v>
      </c>
      <c r="I91" s="25" t="s">
        <v>696</v>
      </c>
      <c r="J91" s="25" t="s">
        <v>3185</v>
      </c>
      <c r="K91" s="58"/>
      <c r="L91" s="58"/>
      <c r="M91" s="58"/>
      <c r="N91" s="58"/>
      <c r="O91" s="58"/>
      <c r="P91" s="58"/>
      <c r="Q91" s="58"/>
    </row>
    <row r="92" spans="1:17" ht="53.25" customHeight="1">
      <c r="A92" s="9">
        <v>83</v>
      </c>
      <c r="B92" s="1" t="s">
        <v>374</v>
      </c>
      <c r="C92" s="1" t="s">
        <v>1427</v>
      </c>
      <c r="D92" s="9">
        <v>0.25</v>
      </c>
      <c r="E92" s="9" t="s">
        <v>3868</v>
      </c>
      <c r="F92" s="1" t="s">
        <v>375</v>
      </c>
      <c r="G92" s="60" t="s">
        <v>587</v>
      </c>
      <c r="H92" s="9">
        <v>0.25</v>
      </c>
      <c r="I92" s="25" t="s">
        <v>696</v>
      </c>
      <c r="J92" s="25" t="s">
        <v>3185</v>
      </c>
      <c r="K92" s="58"/>
      <c r="L92" s="58"/>
      <c r="M92" s="58"/>
      <c r="N92" s="58"/>
      <c r="O92" s="58"/>
      <c r="P92" s="58"/>
      <c r="Q92" s="58"/>
    </row>
    <row r="93" spans="1:17" ht="41.25" customHeight="1">
      <c r="A93" s="9">
        <v>84</v>
      </c>
      <c r="B93" s="1" t="s">
        <v>376</v>
      </c>
      <c r="C93" s="1" t="s">
        <v>1427</v>
      </c>
      <c r="D93" s="9">
        <v>0.25</v>
      </c>
      <c r="E93" s="9" t="s">
        <v>3868</v>
      </c>
      <c r="F93" s="1" t="s">
        <v>1904</v>
      </c>
      <c r="G93" s="60" t="s">
        <v>587</v>
      </c>
      <c r="H93" s="9">
        <v>0.25</v>
      </c>
      <c r="I93" s="25" t="s">
        <v>696</v>
      </c>
      <c r="J93" s="25" t="s">
        <v>3185</v>
      </c>
      <c r="K93" s="58"/>
      <c r="L93" s="58"/>
      <c r="M93" s="58"/>
      <c r="N93" s="58"/>
      <c r="O93" s="58"/>
      <c r="P93" s="58"/>
      <c r="Q93" s="58"/>
    </row>
    <row r="94" spans="1:17" ht="181.5" customHeight="1">
      <c r="A94" s="9">
        <v>85</v>
      </c>
      <c r="B94" s="1" t="s">
        <v>1389</v>
      </c>
      <c r="C94" s="1" t="s">
        <v>1436</v>
      </c>
      <c r="D94" s="9">
        <v>4.8</v>
      </c>
      <c r="E94" s="9" t="s">
        <v>377</v>
      </c>
      <c r="F94" s="1" t="s">
        <v>1972</v>
      </c>
      <c r="G94" s="60" t="s">
        <v>587</v>
      </c>
      <c r="H94" s="9">
        <v>4.8</v>
      </c>
      <c r="I94" s="25" t="s">
        <v>696</v>
      </c>
      <c r="J94" s="25" t="s">
        <v>3956</v>
      </c>
      <c r="K94" s="58"/>
      <c r="L94" s="58"/>
      <c r="M94" s="58"/>
      <c r="N94" s="58"/>
      <c r="O94" s="58"/>
      <c r="P94" s="58"/>
      <c r="Q94" s="58"/>
    </row>
    <row r="95" spans="1:17" ht="89.25">
      <c r="A95" s="9">
        <v>86</v>
      </c>
      <c r="B95" s="1" t="s">
        <v>1390</v>
      </c>
      <c r="C95" s="1" t="s">
        <v>1436</v>
      </c>
      <c r="D95" s="9">
        <v>1.6</v>
      </c>
      <c r="E95" s="9" t="s">
        <v>910</v>
      </c>
      <c r="F95" s="1" t="s">
        <v>732</v>
      </c>
      <c r="G95" s="60" t="s">
        <v>587</v>
      </c>
      <c r="H95" s="9">
        <v>1.6</v>
      </c>
      <c r="I95" s="25" t="s">
        <v>696</v>
      </c>
      <c r="J95" s="25" t="s">
        <v>3956</v>
      </c>
      <c r="K95" s="58"/>
      <c r="L95" s="58"/>
      <c r="M95" s="58"/>
      <c r="N95" s="58"/>
      <c r="O95" s="58"/>
      <c r="P95" s="58"/>
      <c r="Q95" s="58"/>
    </row>
    <row r="96" spans="1:17" ht="67.5" customHeight="1">
      <c r="A96" s="9">
        <v>87</v>
      </c>
      <c r="B96" s="1" t="s">
        <v>3059</v>
      </c>
      <c r="C96" s="1" t="s">
        <v>3612</v>
      </c>
      <c r="D96" s="9">
        <v>0.6</v>
      </c>
      <c r="E96" s="9" t="s">
        <v>3817</v>
      </c>
      <c r="F96" s="1" t="s">
        <v>2667</v>
      </c>
      <c r="G96" s="60" t="s">
        <v>587</v>
      </c>
      <c r="H96" s="9">
        <v>0.6</v>
      </c>
      <c r="I96" s="25" t="s">
        <v>696</v>
      </c>
      <c r="J96" s="25" t="s">
        <v>3060</v>
      </c>
      <c r="K96" s="58"/>
      <c r="L96" s="58"/>
      <c r="M96" s="58"/>
      <c r="N96" s="58"/>
      <c r="O96" s="58"/>
      <c r="P96" s="58"/>
      <c r="Q96" s="58"/>
    </row>
    <row r="97" spans="1:17" ht="81.75" customHeight="1">
      <c r="A97" s="9">
        <v>88</v>
      </c>
      <c r="B97" s="1" t="s">
        <v>1391</v>
      </c>
      <c r="C97" s="1" t="s">
        <v>3612</v>
      </c>
      <c r="D97" s="9">
        <v>1.25</v>
      </c>
      <c r="E97" s="9" t="s">
        <v>2960</v>
      </c>
      <c r="F97" s="1" t="s">
        <v>3448</v>
      </c>
      <c r="G97" s="60" t="s">
        <v>587</v>
      </c>
      <c r="H97" s="9">
        <v>1.25</v>
      </c>
      <c r="I97" s="25" t="s">
        <v>696</v>
      </c>
      <c r="J97" s="25" t="s">
        <v>3060</v>
      </c>
      <c r="K97" s="58"/>
      <c r="L97" s="58"/>
      <c r="M97" s="58"/>
      <c r="N97" s="58"/>
      <c r="O97" s="58"/>
      <c r="P97" s="58"/>
      <c r="Q97" s="58"/>
    </row>
    <row r="98" spans="1:17" ht="69.75" customHeight="1">
      <c r="A98" s="9">
        <v>89</v>
      </c>
      <c r="B98" s="1" t="s">
        <v>2090</v>
      </c>
      <c r="C98" s="1" t="s">
        <v>3612</v>
      </c>
      <c r="D98" s="9">
        <v>0.6</v>
      </c>
      <c r="E98" s="9" t="s">
        <v>3817</v>
      </c>
      <c r="F98" s="1" t="s">
        <v>2667</v>
      </c>
      <c r="G98" s="60" t="s">
        <v>587</v>
      </c>
      <c r="H98" s="9">
        <v>0.6</v>
      </c>
      <c r="I98" s="25" t="s">
        <v>696</v>
      </c>
      <c r="J98" s="25" t="s">
        <v>3060</v>
      </c>
      <c r="K98" s="58"/>
      <c r="L98" s="58"/>
      <c r="M98" s="58"/>
      <c r="N98" s="58"/>
      <c r="O98" s="58"/>
      <c r="P98" s="58"/>
      <c r="Q98" s="58"/>
    </row>
    <row r="99" spans="1:17" ht="54.75" customHeight="1">
      <c r="A99" s="9">
        <v>90</v>
      </c>
      <c r="B99" s="1" t="s">
        <v>2091</v>
      </c>
      <c r="C99" s="1" t="s">
        <v>4048</v>
      </c>
      <c r="D99" s="9">
        <v>0.225</v>
      </c>
      <c r="E99" s="9" t="s">
        <v>1180</v>
      </c>
      <c r="F99" s="1" t="s">
        <v>2092</v>
      </c>
      <c r="G99" s="60" t="s">
        <v>587</v>
      </c>
      <c r="H99" s="9">
        <v>0.225</v>
      </c>
      <c r="I99" s="25" t="s">
        <v>696</v>
      </c>
      <c r="J99" s="25" t="s">
        <v>3185</v>
      </c>
      <c r="K99" s="58"/>
      <c r="L99" s="58"/>
      <c r="M99" s="58"/>
      <c r="N99" s="58"/>
      <c r="O99" s="58"/>
      <c r="P99" s="58"/>
      <c r="Q99" s="58"/>
    </row>
    <row r="100" spans="1:17" ht="93.75" customHeight="1">
      <c r="A100" s="9">
        <v>91</v>
      </c>
      <c r="B100" s="1" t="s">
        <v>2679</v>
      </c>
      <c r="C100" s="1" t="s">
        <v>2680</v>
      </c>
      <c r="D100" s="9">
        <v>1.5</v>
      </c>
      <c r="E100" s="9" t="s">
        <v>3671</v>
      </c>
      <c r="F100" s="1" t="s">
        <v>2681</v>
      </c>
      <c r="G100" s="60" t="s">
        <v>587</v>
      </c>
      <c r="H100" s="9">
        <v>1.5</v>
      </c>
      <c r="I100" s="25" t="s">
        <v>696</v>
      </c>
      <c r="J100" s="25" t="s">
        <v>1008</v>
      </c>
      <c r="K100" s="58"/>
      <c r="L100" s="58"/>
      <c r="M100" s="58"/>
      <c r="N100" s="58"/>
      <c r="O100" s="58"/>
      <c r="P100" s="58"/>
      <c r="Q100" s="58"/>
    </row>
    <row r="101" spans="1:10" ht="12.75">
      <c r="A101" s="82"/>
      <c r="B101" s="90"/>
      <c r="C101" s="90"/>
      <c r="D101" s="91"/>
      <c r="E101" s="82"/>
      <c r="F101" s="90"/>
      <c r="G101" s="84"/>
      <c r="H101" s="91"/>
      <c r="I101" s="69"/>
      <c r="J101" s="69"/>
    </row>
    <row r="102" spans="1:10" ht="15.75">
      <c r="A102" s="82"/>
      <c r="B102" s="90"/>
      <c r="C102" s="90"/>
      <c r="D102" s="95">
        <f>SUM(D4:D101)</f>
        <v>138.8499999999999</v>
      </c>
      <c r="E102" s="82"/>
      <c r="F102" s="90"/>
      <c r="G102" s="84"/>
      <c r="H102" s="95">
        <f>SUM(H4:H101)</f>
        <v>138.8499999999999</v>
      </c>
      <c r="I102" s="69"/>
      <c r="J102" s="69"/>
    </row>
    <row r="103" spans="1:10" ht="12.75">
      <c r="A103" s="82"/>
      <c r="B103" s="90"/>
      <c r="C103" s="90"/>
      <c r="D103" s="82"/>
      <c r="E103" s="82"/>
      <c r="F103" s="90"/>
      <c r="G103" s="84"/>
      <c r="H103" s="82"/>
      <c r="I103" s="69"/>
      <c r="J103" s="69"/>
    </row>
    <row r="104" spans="1:10" ht="12.75">
      <c r="A104" s="82"/>
      <c r="B104" s="90"/>
      <c r="C104" s="90"/>
      <c r="D104" s="82"/>
      <c r="E104" s="82"/>
      <c r="F104" s="90"/>
      <c r="G104" s="84"/>
      <c r="H104" s="82"/>
      <c r="I104" s="69"/>
      <c r="J104" s="69"/>
    </row>
    <row r="105" spans="1:10" ht="12.75">
      <c r="A105" s="82"/>
      <c r="B105" s="90"/>
      <c r="C105" s="90"/>
      <c r="D105" s="82"/>
      <c r="E105" s="82"/>
      <c r="F105" s="90"/>
      <c r="G105" s="84"/>
      <c r="H105" s="82"/>
      <c r="I105" s="69"/>
      <c r="J105" s="69"/>
    </row>
    <row r="106" spans="1:10" ht="12.75">
      <c r="A106" s="82"/>
      <c r="B106" s="90"/>
      <c r="C106" s="90"/>
      <c r="D106" s="82"/>
      <c r="E106" s="82"/>
      <c r="F106" s="90"/>
      <c r="G106" s="84"/>
      <c r="H106" s="82"/>
      <c r="I106" s="69"/>
      <c r="J106" s="69"/>
    </row>
    <row r="107" spans="1:10" ht="12.75">
      <c r="A107" s="82"/>
      <c r="B107" s="90"/>
      <c r="C107" s="90"/>
      <c r="D107" s="82"/>
      <c r="E107" s="82"/>
      <c r="F107" s="90"/>
      <c r="G107" s="84"/>
      <c r="H107" s="82"/>
      <c r="I107" s="69"/>
      <c r="J107" s="69"/>
    </row>
    <row r="108" spans="1:10" ht="12.75">
      <c r="A108" s="82"/>
      <c r="B108" s="90"/>
      <c r="C108" s="90"/>
      <c r="D108" s="82"/>
      <c r="E108" s="82"/>
      <c r="F108" s="90"/>
      <c r="G108" s="84"/>
      <c r="H108" s="82"/>
      <c r="I108" s="69"/>
      <c r="J108" s="69"/>
    </row>
    <row r="109" spans="1:10" ht="12.75">
      <c r="A109" s="82"/>
      <c r="B109" s="90"/>
      <c r="C109" s="90"/>
      <c r="D109" s="82"/>
      <c r="E109" s="82"/>
      <c r="F109" s="90"/>
      <c r="G109" s="84"/>
      <c r="H109" s="82"/>
      <c r="I109" s="69"/>
      <c r="J109" s="69"/>
    </row>
    <row r="110" spans="1:10" ht="12.75">
      <c r="A110" s="82"/>
      <c r="B110" s="90"/>
      <c r="C110" s="90"/>
      <c r="D110" s="82"/>
      <c r="E110" s="82"/>
      <c r="F110" s="90"/>
      <c r="G110" s="84"/>
      <c r="H110" s="82"/>
      <c r="I110" s="69"/>
      <c r="J110" s="69"/>
    </row>
    <row r="111" spans="1:10" ht="12.75">
      <c r="A111" s="82"/>
      <c r="B111" s="90"/>
      <c r="C111" s="90"/>
      <c r="D111" s="82"/>
      <c r="E111" s="82"/>
      <c r="F111" s="90"/>
      <c r="G111" s="84"/>
      <c r="H111" s="82"/>
      <c r="I111" s="69"/>
      <c r="J111" s="69"/>
    </row>
    <row r="112" spans="1:10" ht="12.75">
      <c r="A112" s="82"/>
      <c r="B112" s="90"/>
      <c r="C112" s="90"/>
      <c r="D112" s="82"/>
      <c r="E112" s="82"/>
      <c r="F112" s="90"/>
      <c r="G112" s="84"/>
      <c r="H112" s="82"/>
      <c r="I112" s="69"/>
      <c r="J112" s="69"/>
    </row>
    <row r="113" spans="1:10" ht="12.75">
      <c r="A113" s="82"/>
      <c r="B113" s="90"/>
      <c r="C113" s="90"/>
      <c r="D113" s="82"/>
      <c r="E113" s="82"/>
      <c r="F113" s="90"/>
      <c r="G113" s="84"/>
      <c r="H113" s="82"/>
      <c r="I113" s="69"/>
      <c r="J113" s="69"/>
    </row>
    <row r="114" spans="1:10" ht="12.75">
      <c r="A114" s="82"/>
      <c r="B114" s="90"/>
      <c r="C114" s="90"/>
      <c r="D114" s="82"/>
      <c r="E114" s="82"/>
      <c r="F114" s="90"/>
      <c r="G114" s="84"/>
      <c r="H114" s="82"/>
      <c r="I114" s="69"/>
      <c r="J114" s="69"/>
    </row>
    <row r="115" spans="1:10" ht="12.75">
      <c r="A115" s="82"/>
      <c r="B115" s="90"/>
      <c r="C115" s="90"/>
      <c r="D115" s="82"/>
      <c r="E115" s="82"/>
      <c r="F115" s="90"/>
      <c r="G115" s="84"/>
      <c r="H115" s="82"/>
      <c r="I115" s="69"/>
      <c r="J115" s="69"/>
    </row>
    <row r="116" spans="1:10" ht="12.75">
      <c r="A116" s="82"/>
      <c r="B116" s="90"/>
      <c r="C116" s="90"/>
      <c r="D116" s="82"/>
      <c r="E116" s="82"/>
      <c r="F116" s="90"/>
      <c r="G116" s="84"/>
      <c r="H116" s="82"/>
      <c r="I116" s="69"/>
      <c r="J116" s="69"/>
    </row>
    <row r="117" spans="1:10" ht="12.75">
      <c r="A117" s="82"/>
      <c r="B117" s="90"/>
      <c r="C117" s="90"/>
      <c r="D117" s="82"/>
      <c r="E117" s="82"/>
      <c r="F117" s="90"/>
      <c r="G117" s="84"/>
      <c r="H117" s="82"/>
      <c r="I117" s="69"/>
      <c r="J117" s="69"/>
    </row>
    <row r="118" spans="1:10" ht="12.75">
      <c r="A118" s="82"/>
      <c r="B118" s="90"/>
      <c r="C118" s="90"/>
      <c r="D118" s="82"/>
      <c r="E118" s="82"/>
      <c r="F118" s="90"/>
      <c r="G118" s="84"/>
      <c r="H118" s="82"/>
      <c r="I118" s="69"/>
      <c r="J118" s="69"/>
    </row>
    <row r="119" spans="1:10" ht="12.75">
      <c r="A119" s="82"/>
      <c r="B119" s="90"/>
      <c r="C119" s="90"/>
      <c r="D119" s="82"/>
      <c r="E119" s="82"/>
      <c r="F119" s="90"/>
      <c r="G119" s="84"/>
      <c r="H119" s="82"/>
      <c r="I119" s="69"/>
      <c r="J119" s="69"/>
    </row>
    <row r="120" spans="1:10" ht="12.75">
      <c r="A120" s="82"/>
      <c r="B120" s="90"/>
      <c r="C120" s="90"/>
      <c r="D120" s="82"/>
      <c r="E120" s="82"/>
      <c r="F120" s="90"/>
      <c r="G120" s="84"/>
      <c r="H120" s="82"/>
      <c r="I120" s="69"/>
      <c r="J120" s="69"/>
    </row>
    <row r="121" spans="1:10" ht="12.75">
      <c r="A121" s="82"/>
      <c r="B121" s="90"/>
      <c r="C121" s="90"/>
      <c r="D121" s="82"/>
      <c r="E121" s="82"/>
      <c r="F121" s="90"/>
      <c r="G121" s="84"/>
      <c r="H121" s="82"/>
      <c r="I121" s="69"/>
      <c r="J121" s="69"/>
    </row>
    <row r="122" spans="1:10" ht="12.75">
      <c r="A122" s="82"/>
      <c r="B122" s="90"/>
      <c r="C122" s="90"/>
      <c r="D122" s="82"/>
      <c r="E122" s="82"/>
      <c r="F122" s="90"/>
      <c r="G122" s="84"/>
      <c r="H122" s="82"/>
      <c r="I122" s="69"/>
      <c r="J122" s="69"/>
    </row>
    <row r="123" spans="1:10" ht="12.75">
      <c r="A123" s="82"/>
      <c r="B123" s="90"/>
      <c r="C123" s="90"/>
      <c r="D123" s="82"/>
      <c r="E123" s="82"/>
      <c r="F123" s="90"/>
      <c r="G123" s="84"/>
      <c r="H123" s="82"/>
      <c r="I123" s="69"/>
      <c r="J123" s="69"/>
    </row>
    <row r="124" spans="1:10" ht="12.75">
      <c r="A124" s="82"/>
      <c r="B124" s="90"/>
      <c r="C124" s="90"/>
      <c r="D124" s="82"/>
      <c r="E124" s="82"/>
      <c r="F124" s="90"/>
      <c r="G124" s="84"/>
      <c r="H124" s="82"/>
      <c r="I124" s="69"/>
      <c r="J124" s="69"/>
    </row>
    <row r="125" spans="1:10" ht="12.75">
      <c r="A125" s="82"/>
      <c r="B125" s="90"/>
      <c r="C125" s="90"/>
      <c r="D125" s="82"/>
      <c r="E125" s="82"/>
      <c r="F125" s="90"/>
      <c r="G125" s="84"/>
      <c r="H125" s="82"/>
      <c r="I125" s="69"/>
      <c r="J125" s="69"/>
    </row>
    <row r="126" spans="1:10" ht="12.75">
      <c r="A126" s="82"/>
      <c r="B126" s="90"/>
      <c r="C126" s="90"/>
      <c r="D126" s="82"/>
      <c r="E126" s="82"/>
      <c r="F126" s="90"/>
      <c r="G126" s="84"/>
      <c r="H126" s="82"/>
      <c r="I126" s="69"/>
      <c r="J126" s="69"/>
    </row>
    <row r="127" spans="1:10" ht="12.75">
      <c r="A127" s="82"/>
      <c r="B127" s="90"/>
      <c r="C127" s="90"/>
      <c r="D127" s="82"/>
      <c r="E127" s="82"/>
      <c r="F127" s="90"/>
      <c r="G127" s="84"/>
      <c r="H127" s="82"/>
      <c r="I127" s="69"/>
      <c r="J127" s="69"/>
    </row>
    <row r="128" spans="1:10" ht="12.75">
      <c r="A128" s="82"/>
      <c r="B128" s="90"/>
      <c r="C128" s="90"/>
      <c r="D128" s="82"/>
      <c r="E128" s="82"/>
      <c r="F128" s="90"/>
      <c r="G128" s="84"/>
      <c r="H128" s="82"/>
      <c r="I128" s="69"/>
      <c r="J128" s="69"/>
    </row>
  </sheetData>
  <sheetProtection/>
  <mergeCells count="45">
    <mergeCell ref="A1:Q1"/>
    <mergeCell ref="D5:D7"/>
    <mergeCell ref="K2:K3"/>
    <mergeCell ref="L2:L3"/>
    <mergeCell ref="M2:M3"/>
    <mergeCell ref="N2:N3"/>
    <mergeCell ref="O2:O3"/>
    <mergeCell ref="B2:B3"/>
    <mergeCell ref="J5:J7"/>
    <mergeCell ref="F6:F7"/>
    <mergeCell ref="P2:P3"/>
    <mergeCell ref="Q2:Q3"/>
    <mergeCell ref="B24:B26"/>
    <mergeCell ref="A24:A26"/>
    <mergeCell ref="I24:I26"/>
    <mergeCell ref="J24:J26"/>
    <mergeCell ref="F24:F26"/>
    <mergeCell ref="E24:E26"/>
    <mergeCell ref="D24:D26"/>
    <mergeCell ref="C24:C26"/>
    <mergeCell ref="A2:A3"/>
    <mergeCell ref="A9:A10"/>
    <mergeCell ref="B9:B10"/>
    <mergeCell ref="C9:C10"/>
    <mergeCell ref="A5:A7"/>
    <mergeCell ref="B5:B7"/>
    <mergeCell ref="C5:C7"/>
    <mergeCell ref="J9:J10"/>
    <mergeCell ref="E5:E7"/>
    <mergeCell ref="E9:E10"/>
    <mergeCell ref="F9:F10"/>
    <mergeCell ref="I5:I7"/>
    <mergeCell ref="A19:A20"/>
    <mergeCell ref="C19:C20"/>
    <mergeCell ref="B19:B20"/>
    <mergeCell ref="C2:C3"/>
    <mergeCell ref="D2:E2"/>
    <mergeCell ref="F2:F3"/>
    <mergeCell ref="D19:D20"/>
    <mergeCell ref="E19:E20"/>
    <mergeCell ref="J2:J3"/>
    <mergeCell ref="I2:I3"/>
    <mergeCell ref="G2:H2"/>
    <mergeCell ref="D9:D10"/>
    <mergeCell ref="I9:I10"/>
  </mergeCells>
  <printOptions/>
  <pageMargins left="0.5118110236220472" right="0.5118110236220472" top="0.984251968503937" bottom="0.984251968503937" header="0.5118110236220472" footer="0.5118110236220472"/>
  <pageSetup horizontalDpi="600" verticalDpi="600" orientation="portrait" paperSize="9" scale="75" r:id="rId1"/>
  <headerFooter alignWithMargins="0">
    <oddFooter>&amp;CPage &amp;P</oddFooter>
  </headerFooter>
</worksheet>
</file>

<file path=xl/worksheets/sheet13.xml><?xml version="1.0" encoding="utf-8"?>
<worksheet xmlns="http://schemas.openxmlformats.org/spreadsheetml/2006/main" xmlns:r="http://schemas.openxmlformats.org/officeDocument/2006/relationships">
  <dimension ref="A1:Q113"/>
  <sheetViews>
    <sheetView zoomScale="70" zoomScaleNormal="70" zoomScaleSheetLayoutView="100" zoomScalePageLayoutView="0" workbookViewId="0" topLeftCell="A1">
      <pane ySplit="3" topLeftCell="A4" activePane="bottomLeft" state="frozen"/>
      <selection pane="topLeft" activeCell="A1" sqref="A1"/>
      <selection pane="bottomLeft" activeCell="A1" sqref="A1:Q1"/>
    </sheetView>
  </sheetViews>
  <sheetFormatPr defaultColWidth="9.140625" defaultRowHeight="12.75"/>
  <cols>
    <col min="1" max="1" width="5.57421875" style="8" customWidth="1"/>
    <col min="2" max="2" width="23.00390625" style="63" customWidth="1"/>
    <col min="3" max="3" width="16.57421875" style="63" customWidth="1"/>
    <col min="4" max="4" width="7.7109375" style="8" customWidth="1"/>
    <col min="5" max="5" width="10.140625" style="8" customWidth="1"/>
    <col min="6" max="6" width="21.140625" style="63" customWidth="1"/>
    <col min="7" max="7" width="10.00390625" style="11" customWidth="1"/>
    <col min="8" max="8" width="7.00390625" style="8" customWidth="1"/>
    <col min="9" max="9" width="10.7109375" style="8" customWidth="1"/>
    <col min="10" max="10" width="15.28125" style="8" customWidth="1"/>
    <col min="11" max="11" width="10.28125" style="63" customWidth="1"/>
    <col min="12" max="12" width="14.28125" style="63" customWidth="1"/>
    <col min="13" max="13" width="11.7109375" style="63" customWidth="1"/>
    <col min="14" max="14" width="10.8515625" style="63" customWidth="1"/>
    <col min="15" max="15" width="13.7109375" style="63" customWidth="1"/>
    <col min="16" max="16384" width="9.140625" style="63" customWidth="1"/>
  </cols>
  <sheetData>
    <row r="1" spans="1:17" ht="22.5" customHeight="1">
      <c r="A1" s="181" t="s">
        <v>3639</v>
      </c>
      <c r="B1" s="181"/>
      <c r="C1" s="181"/>
      <c r="D1" s="181"/>
      <c r="E1" s="181"/>
      <c r="F1" s="181"/>
      <c r="G1" s="181"/>
      <c r="H1" s="181"/>
      <c r="I1" s="181"/>
      <c r="J1" s="181"/>
      <c r="K1" s="181"/>
      <c r="L1" s="181"/>
      <c r="M1" s="181"/>
      <c r="N1" s="181"/>
      <c r="O1" s="181"/>
      <c r="P1" s="181"/>
      <c r="Q1" s="181"/>
    </row>
    <row r="2" spans="1:17" s="14" customFormat="1" ht="42" customHeight="1">
      <c r="A2" s="209" t="s">
        <v>3086</v>
      </c>
      <c r="B2" s="209" t="s">
        <v>2320</v>
      </c>
      <c r="C2" s="209" t="s">
        <v>2321</v>
      </c>
      <c r="D2" s="209" t="s">
        <v>1505</v>
      </c>
      <c r="E2" s="209"/>
      <c r="F2" s="209" t="s">
        <v>2322</v>
      </c>
      <c r="G2" s="209" t="s">
        <v>3463</v>
      </c>
      <c r="H2" s="209"/>
      <c r="I2" s="209" t="s">
        <v>1719</v>
      </c>
      <c r="J2" s="209" t="s">
        <v>2323</v>
      </c>
      <c r="K2" s="209" t="s">
        <v>3779</v>
      </c>
      <c r="L2" s="209" t="s">
        <v>3780</v>
      </c>
      <c r="M2" s="209" t="s">
        <v>3781</v>
      </c>
      <c r="N2" s="209" t="s">
        <v>3782</v>
      </c>
      <c r="O2" s="209" t="s">
        <v>3783</v>
      </c>
      <c r="P2" s="209" t="s">
        <v>3784</v>
      </c>
      <c r="Q2" s="209" t="s">
        <v>3785</v>
      </c>
    </row>
    <row r="3" spans="1:17" s="14" customFormat="1" ht="30" customHeight="1">
      <c r="A3" s="209"/>
      <c r="B3" s="209"/>
      <c r="C3" s="209"/>
      <c r="D3" s="15" t="s">
        <v>2876</v>
      </c>
      <c r="E3" s="2" t="s">
        <v>2877</v>
      </c>
      <c r="F3" s="209"/>
      <c r="G3" s="16" t="s">
        <v>3613</v>
      </c>
      <c r="H3" s="15" t="s">
        <v>2876</v>
      </c>
      <c r="I3" s="209"/>
      <c r="J3" s="209"/>
      <c r="K3" s="209"/>
      <c r="L3" s="209"/>
      <c r="M3" s="209"/>
      <c r="N3" s="209"/>
      <c r="O3" s="209"/>
      <c r="P3" s="209"/>
      <c r="Q3" s="209"/>
    </row>
    <row r="4" spans="1:17" s="86" customFormat="1" ht="89.25">
      <c r="A4" s="9">
        <v>1</v>
      </c>
      <c r="B4" s="1" t="s">
        <v>3203</v>
      </c>
      <c r="C4" s="1" t="s">
        <v>2610</v>
      </c>
      <c r="D4" s="62">
        <v>39.6</v>
      </c>
      <c r="E4" s="9" t="s">
        <v>2611</v>
      </c>
      <c r="F4" s="1" t="s">
        <v>2596</v>
      </c>
      <c r="G4" s="60" t="s">
        <v>3239</v>
      </c>
      <c r="H4" s="62">
        <v>39.6</v>
      </c>
      <c r="I4" s="9" t="s">
        <v>696</v>
      </c>
      <c r="J4" s="9" t="s">
        <v>2982</v>
      </c>
      <c r="K4" s="58"/>
      <c r="L4" s="58"/>
      <c r="M4" s="58"/>
      <c r="N4" s="58"/>
      <c r="O4" s="58"/>
      <c r="P4" s="58"/>
      <c r="Q4" s="58"/>
    </row>
    <row r="5" spans="1:17" s="86" customFormat="1" ht="63.75">
      <c r="A5" s="9">
        <v>2</v>
      </c>
      <c r="B5" s="1" t="s">
        <v>2990</v>
      </c>
      <c r="C5" s="1" t="s">
        <v>2610</v>
      </c>
      <c r="D5" s="62">
        <v>1.65</v>
      </c>
      <c r="E5" s="9" t="s">
        <v>2142</v>
      </c>
      <c r="F5" s="1" t="s">
        <v>2597</v>
      </c>
      <c r="G5" s="60">
        <v>40613</v>
      </c>
      <c r="H5" s="62">
        <v>1.65</v>
      </c>
      <c r="I5" s="9" t="s">
        <v>696</v>
      </c>
      <c r="J5" s="9" t="s">
        <v>2982</v>
      </c>
      <c r="K5" s="58"/>
      <c r="L5" s="58"/>
      <c r="M5" s="58"/>
      <c r="N5" s="58"/>
      <c r="O5" s="58"/>
      <c r="P5" s="58"/>
      <c r="Q5" s="58"/>
    </row>
    <row r="6" spans="1:17" s="86" customFormat="1" ht="55.5" customHeight="1">
      <c r="A6" s="9">
        <v>3</v>
      </c>
      <c r="B6" s="1" t="s">
        <v>4036</v>
      </c>
      <c r="C6" s="1" t="s">
        <v>2598</v>
      </c>
      <c r="D6" s="62">
        <v>6</v>
      </c>
      <c r="E6" s="9" t="s">
        <v>1130</v>
      </c>
      <c r="F6" s="1" t="s">
        <v>2599</v>
      </c>
      <c r="G6" s="60">
        <v>40296</v>
      </c>
      <c r="H6" s="9">
        <v>6</v>
      </c>
      <c r="I6" s="88" t="s">
        <v>696</v>
      </c>
      <c r="J6" s="88" t="s">
        <v>2600</v>
      </c>
      <c r="K6" s="58"/>
      <c r="L6" s="58"/>
      <c r="M6" s="58"/>
      <c r="N6" s="58"/>
      <c r="O6" s="58"/>
      <c r="P6" s="58"/>
      <c r="Q6" s="58"/>
    </row>
    <row r="7" spans="1:17" s="86" customFormat="1" ht="72.75" customHeight="1">
      <c r="A7" s="205">
        <v>4</v>
      </c>
      <c r="B7" s="207" t="s">
        <v>494</v>
      </c>
      <c r="C7" s="207" t="s">
        <v>3612</v>
      </c>
      <c r="D7" s="205">
        <v>4.5</v>
      </c>
      <c r="E7" s="205" t="s">
        <v>2923</v>
      </c>
      <c r="F7" s="207" t="s">
        <v>586</v>
      </c>
      <c r="G7" s="60">
        <v>40289</v>
      </c>
      <c r="H7" s="9">
        <v>3</v>
      </c>
      <c r="I7" s="205" t="s">
        <v>2275</v>
      </c>
      <c r="J7" s="205" t="s">
        <v>1354</v>
      </c>
      <c r="K7" s="58"/>
      <c r="L7" s="58"/>
      <c r="M7" s="58"/>
      <c r="N7" s="58"/>
      <c r="O7" s="58"/>
      <c r="P7" s="58"/>
      <c r="Q7" s="58"/>
    </row>
    <row r="8" spans="1:17" s="86" customFormat="1" ht="19.5" customHeight="1">
      <c r="A8" s="205"/>
      <c r="B8" s="207"/>
      <c r="C8" s="207"/>
      <c r="D8" s="205"/>
      <c r="E8" s="205"/>
      <c r="F8" s="207"/>
      <c r="G8" s="60">
        <v>40296</v>
      </c>
      <c r="H8" s="9">
        <v>1.5</v>
      </c>
      <c r="I8" s="205"/>
      <c r="J8" s="205"/>
      <c r="K8" s="58"/>
      <c r="L8" s="58"/>
      <c r="M8" s="58"/>
      <c r="N8" s="58"/>
      <c r="O8" s="58"/>
      <c r="P8" s="58"/>
      <c r="Q8" s="58"/>
    </row>
    <row r="9" spans="1:17" s="86" customFormat="1" ht="57" customHeight="1">
      <c r="A9" s="9">
        <v>5</v>
      </c>
      <c r="B9" s="1" t="s">
        <v>2601</v>
      </c>
      <c r="C9" s="1" t="s">
        <v>3612</v>
      </c>
      <c r="D9" s="9">
        <v>0.6</v>
      </c>
      <c r="E9" s="9" t="s">
        <v>3817</v>
      </c>
      <c r="F9" s="1" t="s">
        <v>980</v>
      </c>
      <c r="G9" s="60">
        <v>40280</v>
      </c>
      <c r="H9" s="9">
        <v>0.6</v>
      </c>
      <c r="I9" s="9" t="s">
        <v>696</v>
      </c>
      <c r="J9" s="9" t="s">
        <v>3060</v>
      </c>
      <c r="K9" s="58"/>
      <c r="L9" s="58"/>
      <c r="M9" s="58"/>
      <c r="N9" s="58"/>
      <c r="O9" s="58"/>
      <c r="P9" s="58"/>
      <c r="Q9" s="58"/>
    </row>
    <row r="10" spans="1:17" s="86" customFormat="1" ht="55.5" customHeight="1">
      <c r="A10" s="9">
        <v>6</v>
      </c>
      <c r="B10" s="1" t="s">
        <v>1851</v>
      </c>
      <c r="C10" s="1" t="s">
        <v>3612</v>
      </c>
      <c r="D10" s="9">
        <v>1.25</v>
      </c>
      <c r="E10" s="9" t="s">
        <v>2960</v>
      </c>
      <c r="F10" s="1" t="s">
        <v>1852</v>
      </c>
      <c r="G10" s="60">
        <v>40281</v>
      </c>
      <c r="H10" s="9">
        <v>1.25</v>
      </c>
      <c r="I10" s="9" t="s">
        <v>696</v>
      </c>
      <c r="J10" s="9" t="s">
        <v>3060</v>
      </c>
      <c r="K10" s="58"/>
      <c r="L10" s="58"/>
      <c r="M10" s="58"/>
      <c r="N10" s="58"/>
      <c r="O10" s="58"/>
      <c r="P10" s="58"/>
      <c r="Q10" s="58"/>
    </row>
    <row r="11" spans="1:17" ht="66" customHeight="1">
      <c r="A11" s="9">
        <v>7</v>
      </c>
      <c r="B11" s="1" t="s">
        <v>4068</v>
      </c>
      <c r="C11" s="1" t="s">
        <v>2598</v>
      </c>
      <c r="D11" s="62">
        <v>1.65</v>
      </c>
      <c r="E11" s="9" t="s">
        <v>2142</v>
      </c>
      <c r="F11" s="1" t="s">
        <v>4069</v>
      </c>
      <c r="G11" s="60">
        <v>40296</v>
      </c>
      <c r="H11" s="9">
        <v>1.65</v>
      </c>
      <c r="I11" s="9" t="s">
        <v>696</v>
      </c>
      <c r="J11" s="9" t="s">
        <v>1008</v>
      </c>
      <c r="K11" s="1"/>
      <c r="L11" s="1"/>
      <c r="M11" s="1"/>
      <c r="N11" s="1"/>
      <c r="O11" s="1"/>
      <c r="P11" s="1"/>
      <c r="Q11" s="1"/>
    </row>
    <row r="12" spans="1:17" ht="54.75" customHeight="1">
      <c r="A12" s="9">
        <v>8</v>
      </c>
      <c r="B12" s="1" t="s">
        <v>3264</v>
      </c>
      <c r="C12" s="1" t="s">
        <v>3612</v>
      </c>
      <c r="D12" s="9">
        <v>0.6</v>
      </c>
      <c r="E12" s="9" t="s">
        <v>3817</v>
      </c>
      <c r="F12" s="1" t="s">
        <v>1932</v>
      </c>
      <c r="G12" s="60">
        <v>40298</v>
      </c>
      <c r="H12" s="9">
        <v>0.6</v>
      </c>
      <c r="I12" s="9" t="s">
        <v>696</v>
      </c>
      <c r="J12" s="9" t="s">
        <v>3827</v>
      </c>
      <c r="K12" s="1"/>
      <c r="L12" s="1"/>
      <c r="M12" s="1"/>
      <c r="N12" s="1"/>
      <c r="O12" s="1"/>
      <c r="P12" s="1"/>
      <c r="Q12" s="1"/>
    </row>
    <row r="13" spans="1:17" ht="67.5" customHeight="1">
      <c r="A13" s="9">
        <v>9</v>
      </c>
      <c r="B13" s="1" t="s">
        <v>2609</v>
      </c>
      <c r="C13" s="1" t="s">
        <v>3612</v>
      </c>
      <c r="D13" s="9">
        <v>0.6</v>
      </c>
      <c r="E13" s="9" t="s">
        <v>3817</v>
      </c>
      <c r="F13" s="1" t="s">
        <v>555</v>
      </c>
      <c r="G13" s="60">
        <v>40298</v>
      </c>
      <c r="H13" s="9">
        <v>0.6</v>
      </c>
      <c r="I13" s="9" t="s">
        <v>696</v>
      </c>
      <c r="J13" s="9" t="s">
        <v>3827</v>
      </c>
      <c r="K13" s="1"/>
      <c r="L13" s="1"/>
      <c r="M13" s="1"/>
      <c r="N13" s="1"/>
      <c r="O13" s="1"/>
      <c r="P13" s="1"/>
      <c r="Q13" s="1"/>
    </row>
    <row r="14" spans="1:17" ht="63.75">
      <c r="A14" s="9">
        <v>10</v>
      </c>
      <c r="B14" s="1" t="s">
        <v>556</v>
      </c>
      <c r="C14" s="1" t="s">
        <v>3612</v>
      </c>
      <c r="D14" s="9">
        <v>1.25</v>
      </c>
      <c r="E14" s="9" t="s">
        <v>2960</v>
      </c>
      <c r="F14" s="1" t="s">
        <v>3599</v>
      </c>
      <c r="G14" s="60">
        <v>40305</v>
      </c>
      <c r="H14" s="9">
        <v>1.25</v>
      </c>
      <c r="I14" s="9" t="s">
        <v>696</v>
      </c>
      <c r="J14" s="9" t="s">
        <v>3827</v>
      </c>
      <c r="K14" s="1"/>
      <c r="L14" s="1"/>
      <c r="M14" s="1"/>
      <c r="N14" s="1"/>
      <c r="O14" s="1"/>
      <c r="P14" s="1"/>
      <c r="Q14" s="1"/>
    </row>
    <row r="15" spans="1:17" ht="71.25" customHeight="1">
      <c r="A15" s="205">
        <v>11</v>
      </c>
      <c r="B15" s="207" t="s">
        <v>825</v>
      </c>
      <c r="C15" s="207" t="s">
        <v>3612</v>
      </c>
      <c r="D15" s="205">
        <v>2.5</v>
      </c>
      <c r="E15" s="205" t="s">
        <v>2963</v>
      </c>
      <c r="F15" s="207" t="s">
        <v>1137</v>
      </c>
      <c r="G15" s="60">
        <v>40436</v>
      </c>
      <c r="H15" s="9">
        <v>1.25</v>
      </c>
      <c r="I15" s="205" t="s">
        <v>696</v>
      </c>
      <c r="J15" s="205" t="s">
        <v>3827</v>
      </c>
      <c r="K15" s="1"/>
      <c r="L15" s="1"/>
      <c r="M15" s="1"/>
      <c r="N15" s="1"/>
      <c r="O15" s="1"/>
      <c r="P15" s="1"/>
      <c r="Q15" s="1"/>
    </row>
    <row r="16" spans="1:17" ht="22.5" customHeight="1">
      <c r="A16" s="205"/>
      <c r="B16" s="207"/>
      <c r="C16" s="207"/>
      <c r="D16" s="205"/>
      <c r="E16" s="205"/>
      <c r="F16" s="207"/>
      <c r="G16" s="60">
        <v>40436</v>
      </c>
      <c r="H16" s="9">
        <v>1.25</v>
      </c>
      <c r="I16" s="205"/>
      <c r="J16" s="205"/>
      <c r="K16" s="1"/>
      <c r="L16" s="1"/>
      <c r="M16" s="1"/>
      <c r="N16" s="1"/>
      <c r="O16" s="1"/>
      <c r="P16" s="1"/>
      <c r="Q16" s="1"/>
    </row>
    <row r="17" spans="1:17" ht="54.75" customHeight="1">
      <c r="A17" s="9">
        <v>12</v>
      </c>
      <c r="B17" s="1" t="s">
        <v>1138</v>
      </c>
      <c r="C17" s="1" t="s">
        <v>3612</v>
      </c>
      <c r="D17" s="9">
        <v>0.6</v>
      </c>
      <c r="E17" s="9" t="s">
        <v>3817</v>
      </c>
      <c r="F17" s="1" t="s">
        <v>1859</v>
      </c>
      <c r="G17" s="60">
        <v>40305</v>
      </c>
      <c r="H17" s="9">
        <v>0.6</v>
      </c>
      <c r="I17" s="9" t="s">
        <v>696</v>
      </c>
      <c r="J17" s="9" t="s">
        <v>3827</v>
      </c>
      <c r="K17" s="1"/>
      <c r="L17" s="1"/>
      <c r="M17" s="1"/>
      <c r="N17" s="1"/>
      <c r="O17" s="1"/>
      <c r="P17" s="1"/>
      <c r="Q17" s="1"/>
    </row>
    <row r="18" spans="1:17" ht="54.75" customHeight="1">
      <c r="A18" s="9">
        <v>13</v>
      </c>
      <c r="B18" s="1" t="s">
        <v>1495</v>
      </c>
      <c r="C18" s="1" t="s">
        <v>3612</v>
      </c>
      <c r="D18" s="9">
        <v>1.25</v>
      </c>
      <c r="E18" s="9" t="s">
        <v>2960</v>
      </c>
      <c r="F18" s="1" t="s">
        <v>1859</v>
      </c>
      <c r="G18" s="60">
        <v>40315</v>
      </c>
      <c r="H18" s="9">
        <v>1.25</v>
      </c>
      <c r="I18" s="9" t="s">
        <v>696</v>
      </c>
      <c r="J18" s="9" t="s">
        <v>3827</v>
      </c>
      <c r="K18" s="1"/>
      <c r="L18" s="1"/>
      <c r="M18" s="1"/>
      <c r="N18" s="1"/>
      <c r="O18" s="1"/>
      <c r="P18" s="1"/>
      <c r="Q18" s="1"/>
    </row>
    <row r="19" spans="1:17" ht="81" customHeight="1">
      <c r="A19" s="9">
        <v>14</v>
      </c>
      <c r="B19" s="1" t="s">
        <v>1228</v>
      </c>
      <c r="C19" s="1" t="s">
        <v>3612</v>
      </c>
      <c r="D19" s="9">
        <v>1.25</v>
      </c>
      <c r="E19" s="9" t="s">
        <v>2960</v>
      </c>
      <c r="F19" s="1" t="s">
        <v>1229</v>
      </c>
      <c r="G19" s="60">
        <v>40315</v>
      </c>
      <c r="H19" s="9">
        <v>1.25</v>
      </c>
      <c r="I19" s="9" t="s">
        <v>696</v>
      </c>
      <c r="J19" s="9" t="s">
        <v>3827</v>
      </c>
      <c r="K19" s="1"/>
      <c r="L19" s="1"/>
      <c r="M19" s="1"/>
      <c r="N19" s="1"/>
      <c r="O19" s="1"/>
      <c r="P19" s="1"/>
      <c r="Q19" s="1"/>
    </row>
    <row r="20" spans="1:17" ht="69" customHeight="1">
      <c r="A20" s="9">
        <v>15</v>
      </c>
      <c r="B20" s="1" t="s">
        <v>1260</v>
      </c>
      <c r="C20" s="1" t="s">
        <v>3612</v>
      </c>
      <c r="D20" s="9">
        <v>1.25</v>
      </c>
      <c r="E20" s="9" t="s">
        <v>2960</v>
      </c>
      <c r="F20" s="1" t="s">
        <v>42</v>
      </c>
      <c r="G20" s="60">
        <v>40315</v>
      </c>
      <c r="H20" s="9">
        <v>1.25</v>
      </c>
      <c r="I20" s="9" t="s">
        <v>696</v>
      </c>
      <c r="J20" s="9" t="s">
        <v>3827</v>
      </c>
      <c r="K20" s="1"/>
      <c r="L20" s="1"/>
      <c r="M20" s="1"/>
      <c r="N20" s="1"/>
      <c r="O20" s="1"/>
      <c r="P20" s="1"/>
      <c r="Q20" s="1"/>
    </row>
    <row r="21" spans="1:17" ht="55.5" customHeight="1">
      <c r="A21" s="9">
        <v>16</v>
      </c>
      <c r="B21" s="1" t="s">
        <v>43</v>
      </c>
      <c r="C21" s="1" t="s">
        <v>3612</v>
      </c>
      <c r="D21" s="9">
        <v>0.6</v>
      </c>
      <c r="E21" s="9" t="s">
        <v>3817</v>
      </c>
      <c r="F21" s="1" t="s">
        <v>555</v>
      </c>
      <c r="G21" s="60">
        <v>40344</v>
      </c>
      <c r="H21" s="9">
        <v>0.6</v>
      </c>
      <c r="I21" s="9" t="s">
        <v>696</v>
      </c>
      <c r="J21" s="9" t="s">
        <v>3827</v>
      </c>
      <c r="K21" s="1"/>
      <c r="L21" s="1"/>
      <c r="M21" s="1"/>
      <c r="N21" s="1"/>
      <c r="O21" s="1"/>
      <c r="P21" s="1"/>
      <c r="Q21" s="1"/>
    </row>
    <row r="22" spans="1:17" ht="54" customHeight="1">
      <c r="A22" s="9">
        <v>17</v>
      </c>
      <c r="B22" s="1" t="s">
        <v>3651</v>
      </c>
      <c r="C22" s="1" t="s">
        <v>3612</v>
      </c>
      <c r="D22" s="9">
        <v>0.6</v>
      </c>
      <c r="E22" s="9" t="s">
        <v>3817</v>
      </c>
      <c r="F22" s="1" t="s">
        <v>2940</v>
      </c>
      <c r="G22" s="60">
        <v>40344</v>
      </c>
      <c r="H22" s="9">
        <v>0.6</v>
      </c>
      <c r="I22" s="9" t="s">
        <v>696</v>
      </c>
      <c r="J22" s="9" t="s">
        <v>3827</v>
      </c>
      <c r="K22" s="1"/>
      <c r="L22" s="1"/>
      <c r="M22" s="1"/>
      <c r="N22" s="1"/>
      <c r="O22" s="1"/>
      <c r="P22" s="1"/>
      <c r="Q22" s="1"/>
    </row>
    <row r="23" spans="1:17" ht="54.75" customHeight="1">
      <c r="A23" s="9">
        <v>18</v>
      </c>
      <c r="B23" s="1" t="s">
        <v>1378</v>
      </c>
      <c r="C23" s="1" t="s">
        <v>3612</v>
      </c>
      <c r="D23" s="9">
        <v>0.6</v>
      </c>
      <c r="E23" s="9" t="s">
        <v>3817</v>
      </c>
      <c r="F23" s="1" t="s">
        <v>2940</v>
      </c>
      <c r="G23" s="60">
        <v>40359</v>
      </c>
      <c r="H23" s="9">
        <v>0.6</v>
      </c>
      <c r="I23" s="9" t="s">
        <v>696</v>
      </c>
      <c r="J23" s="9" t="s">
        <v>3827</v>
      </c>
      <c r="K23" s="1"/>
      <c r="L23" s="1"/>
      <c r="M23" s="1"/>
      <c r="N23" s="1"/>
      <c r="O23" s="1"/>
      <c r="P23" s="1"/>
      <c r="Q23" s="1"/>
    </row>
    <row r="24" spans="1:17" ht="81.75" customHeight="1">
      <c r="A24" s="9">
        <v>19</v>
      </c>
      <c r="B24" s="1" t="s">
        <v>3328</v>
      </c>
      <c r="C24" s="1" t="s">
        <v>2598</v>
      </c>
      <c r="D24" s="9">
        <v>6</v>
      </c>
      <c r="E24" s="9" t="s">
        <v>1130</v>
      </c>
      <c r="F24" s="1" t="s">
        <v>3329</v>
      </c>
      <c r="G24" s="60">
        <v>40388</v>
      </c>
      <c r="H24" s="9">
        <v>6</v>
      </c>
      <c r="I24" s="9" t="s">
        <v>696</v>
      </c>
      <c r="J24" s="9" t="s">
        <v>1008</v>
      </c>
      <c r="K24" s="1"/>
      <c r="L24" s="1"/>
      <c r="M24" s="1"/>
      <c r="N24" s="1"/>
      <c r="O24" s="1"/>
      <c r="P24" s="1"/>
      <c r="Q24" s="1"/>
    </row>
    <row r="25" spans="1:17" ht="81" customHeight="1">
      <c r="A25" s="9">
        <v>20</v>
      </c>
      <c r="B25" s="1" t="s">
        <v>3328</v>
      </c>
      <c r="C25" s="1" t="s">
        <v>2598</v>
      </c>
      <c r="D25" s="9">
        <v>1.5</v>
      </c>
      <c r="E25" s="9" t="s">
        <v>3671</v>
      </c>
      <c r="F25" s="1" t="s">
        <v>826</v>
      </c>
      <c r="G25" s="60">
        <v>40390</v>
      </c>
      <c r="H25" s="9">
        <v>1.5</v>
      </c>
      <c r="I25" s="9" t="s">
        <v>2897</v>
      </c>
      <c r="J25" s="9" t="s">
        <v>1008</v>
      </c>
      <c r="K25" s="1"/>
      <c r="L25" s="1"/>
      <c r="M25" s="1"/>
      <c r="N25" s="1"/>
      <c r="O25" s="1"/>
      <c r="P25" s="1"/>
      <c r="Q25" s="1"/>
    </row>
    <row r="26" spans="1:17" ht="66.75" customHeight="1">
      <c r="A26" s="9">
        <v>21</v>
      </c>
      <c r="B26" s="1" t="s">
        <v>827</v>
      </c>
      <c r="C26" s="1" t="s">
        <v>3612</v>
      </c>
      <c r="D26" s="9">
        <v>0.6</v>
      </c>
      <c r="E26" s="9" t="s">
        <v>3817</v>
      </c>
      <c r="F26" s="1" t="s">
        <v>2940</v>
      </c>
      <c r="G26" s="60">
        <v>40429</v>
      </c>
      <c r="H26" s="9">
        <v>0.6</v>
      </c>
      <c r="I26" s="9" t="s">
        <v>696</v>
      </c>
      <c r="J26" s="9" t="s">
        <v>3827</v>
      </c>
      <c r="K26" s="1"/>
      <c r="L26" s="1"/>
      <c r="M26" s="1"/>
      <c r="N26" s="1"/>
      <c r="O26" s="1"/>
      <c r="P26" s="1"/>
      <c r="Q26" s="1"/>
    </row>
    <row r="27" spans="1:17" ht="51">
      <c r="A27" s="9">
        <v>22</v>
      </c>
      <c r="B27" s="1" t="s">
        <v>3680</v>
      </c>
      <c r="C27" s="1" t="s">
        <v>4048</v>
      </c>
      <c r="D27" s="9">
        <v>1.5</v>
      </c>
      <c r="E27" s="9" t="s">
        <v>3671</v>
      </c>
      <c r="F27" s="1" t="s">
        <v>3681</v>
      </c>
      <c r="G27" s="60">
        <v>40447</v>
      </c>
      <c r="H27" s="9">
        <v>1.5</v>
      </c>
      <c r="I27" s="9" t="s">
        <v>696</v>
      </c>
      <c r="J27" s="9" t="s">
        <v>3682</v>
      </c>
      <c r="K27" s="1"/>
      <c r="L27" s="1"/>
      <c r="M27" s="1"/>
      <c r="N27" s="1"/>
      <c r="O27" s="1"/>
      <c r="P27" s="1"/>
      <c r="Q27" s="1"/>
    </row>
    <row r="28" spans="1:17" ht="57" customHeight="1">
      <c r="A28" s="9">
        <v>23</v>
      </c>
      <c r="B28" s="1" t="s">
        <v>2164</v>
      </c>
      <c r="C28" s="1" t="s">
        <v>4048</v>
      </c>
      <c r="D28" s="9">
        <v>3</v>
      </c>
      <c r="E28" s="9" t="s">
        <v>3025</v>
      </c>
      <c r="F28" s="1" t="s">
        <v>2165</v>
      </c>
      <c r="G28" s="60">
        <v>40447</v>
      </c>
      <c r="H28" s="9">
        <v>3</v>
      </c>
      <c r="I28" s="9" t="s">
        <v>696</v>
      </c>
      <c r="J28" s="9" t="s">
        <v>3682</v>
      </c>
      <c r="K28" s="1"/>
      <c r="L28" s="1"/>
      <c r="M28" s="1"/>
      <c r="N28" s="1"/>
      <c r="O28" s="1"/>
      <c r="P28" s="1"/>
      <c r="Q28" s="1"/>
    </row>
    <row r="29" spans="1:17" ht="57" customHeight="1">
      <c r="A29" s="9">
        <v>24</v>
      </c>
      <c r="B29" s="1" t="s">
        <v>3818</v>
      </c>
      <c r="C29" s="1" t="s">
        <v>4048</v>
      </c>
      <c r="D29" s="9">
        <v>1.5</v>
      </c>
      <c r="E29" s="9" t="s">
        <v>3671</v>
      </c>
      <c r="F29" s="1" t="s">
        <v>3819</v>
      </c>
      <c r="G29" s="60">
        <v>40447</v>
      </c>
      <c r="H29" s="9">
        <v>1.5</v>
      </c>
      <c r="I29" s="9" t="s">
        <v>696</v>
      </c>
      <c r="J29" s="9" t="s">
        <v>3682</v>
      </c>
      <c r="K29" s="1"/>
      <c r="L29" s="1"/>
      <c r="M29" s="1"/>
      <c r="N29" s="1"/>
      <c r="O29" s="1"/>
      <c r="P29" s="1"/>
      <c r="Q29" s="1"/>
    </row>
    <row r="30" spans="1:17" ht="53.25" customHeight="1">
      <c r="A30" s="9">
        <v>25</v>
      </c>
      <c r="B30" s="1" t="s">
        <v>2066</v>
      </c>
      <c r="C30" s="1" t="s">
        <v>4048</v>
      </c>
      <c r="D30" s="9">
        <v>1.5</v>
      </c>
      <c r="E30" s="9" t="s">
        <v>3671</v>
      </c>
      <c r="F30" s="1" t="s">
        <v>2067</v>
      </c>
      <c r="G30" s="60">
        <v>40447</v>
      </c>
      <c r="H30" s="9">
        <v>1.5</v>
      </c>
      <c r="I30" s="9" t="s">
        <v>696</v>
      </c>
      <c r="J30" s="9" t="s">
        <v>3682</v>
      </c>
      <c r="K30" s="1"/>
      <c r="L30" s="1"/>
      <c r="M30" s="1"/>
      <c r="N30" s="1"/>
      <c r="O30" s="1"/>
      <c r="P30" s="1"/>
      <c r="Q30" s="1"/>
    </row>
    <row r="31" spans="1:17" ht="33.75" customHeight="1">
      <c r="A31" s="205">
        <v>26</v>
      </c>
      <c r="B31" s="207" t="s">
        <v>2068</v>
      </c>
      <c r="C31" s="207" t="s">
        <v>3612</v>
      </c>
      <c r="D31" s="205">
        <v>3</v>
      </c>
      <c r="E31" s="205" t="s">
        <v>3025</v>
      </c>
      <c r="F31" s="207" t="s">
        <v>2069</v>
      </c>
      <c r="G31" s="60">
        <v>40451</v>
      </c>
      <c r="H31" s="9">
        <v>1.5</v>
      </c>
      <c r="I31" s="205" t="s">
        <v>2275</v>
      </c>
      <c r="J31" s="205" t="s">
        <v>1945</v>
      </c>
      <c r="K31" s="1"/>
      <c r="L31" s="1"/>
      <c r="M31" s="1"/>
      <c r="N31" s="1"/>
      <c r="O31" s="1"/>
      <c r="P31" s="1"/>
      <c r="Q31" s="1"/>
    </row>
    <row r="32" spans="1:17" ht="21.75" customHeight="1">
      <c r="A32" s="205"/>
      <c r="B32" s="207"/>
      <c r="C32" s="207"/>
      <c r="D32" s="205"/>
      <c r="E32" s="205"/>
      <c r="F32" s="207"/>
      <c r="G32" s="60">
        <v>40478</v>
      </c>
      <c r="H32" s="9">
        <v>1.5</v>
      </c>
      <c r="I32" s="205"/>
      <c r="J32" s="205"/>
      <c r="K32" s="1"/>
      <c r="L32" s="1"/>
      <c r="M32" s="1"/>
      <c r="N32" s="1"/>
      <c r="O32" s="1"/>
      <c r="P32" s="1"/>
      <c r="Q32" s="1"/>
    </row>
    <row r="33" spans="1:17" ht="94.5" customHeight="1">
      <c r="A33" s="9">
        <v>27</v>
      </c>
      <c r="B33" s="1" t="s">
        <v>2070</v>
      </c>
      <c r="C33" s="1" t="s">
        <v>3612</v>
      </c>
      <c r="D33" s="9">
        <v>4.5</v>
      </c>
      <c r="E33" s="9" t="s">
        <v>2923</v>
      </c>
      <c r="F33" s="1" t="s">
        <v>2731</v>
      </c>
      <c r="G33" s="60">
        <v>40451</v>
      </c>
      <c r="H33" s="9">
        <v>4.5</v>
      </c>
      <c r="I33" s="9" t="s">
        <v>2275</v>
      </c>
      <c r="J33" s="9" t="s">
        <v>1945</v>
      </c>
      <c r="K33" s="1"/>
      <c r="L33" s="1"/>
      <c r="M33" s="1"/>
      <c r="N33" s="1"/>
      <c r="O33" s="1"/>
      <c r="P33" s="1"/>
      <c r="Q33" s="1"/>
    </row>
    <row r="34" spans="1:17" ht="56.25" customHeight="1">
      <c r="A34" s="9">
        <v>28</v>
      </c>
      <c r="B34" s="1" t="s">
        <v>2674</v>
      </c>
      <c r="C34" s="1" t="s">
        <v>3612</v>
      </c>
      <c r="D34" s="9">
        <v>1.5</v>
      </c>
      <c r="E34" s="9" t="s">
        <v>3671</v>
      </c>
      <c r="F34" s="1" t="s">
        <v>983</v>
      </c>
      <c r="G34" s="60">
        <v>40451</v>
      </c>
      <c r="H34" s="9">
        <v>1.5</v>
      </c>
      <c r="I34" s="9" t="s">
        <v>2275</v>
      </c>
      <c r="J34" s="9" t="s">
        <v>1945</v>
      </c>
      <c r="K34" s="1"/>
      <c r="L34" s="1"/>
      <c r="M34" s="1"/>
      <c r="N34" s="1"/>
      <c r="O34" s="1"/>
      <c r="P34" s="1"/>
      <c r="Q34" s="1"/>
    </row>
    <row r="35" spans="1:17" ht="64.5" customHeight="1">
      <c r="A35" s="9">
        <v>29</v>
      </c>
      <c r="B35" s="1" t="s">
        <v>578</v>
      </c>
      <c r="C35" s="1" t="s">
        <v>3612</v>
      </c>
      <c r="D35" s="9">
        <v>3</v>
      </c>
      <c r="E35" s="9" t="s">
        <v>3025</v>
      </c>
      <c r="F35" s="1" t="s">
        <v>2842</v>
      </c>
      <c r="G35" s="60">
        <v>40451</v>
      </c>
      <c r="H35" s="9">
        <v>3</v>
      </c>
      <c r="I35" s="9" t="s">
        <v>2275</v>
      </c>
      <c r="J35" s="9" t="s">
        <v>1945</v>
      </c>
      <c r="K35" s="1"/>
      <c r="L35" s="1"/>
      <c r="M35" s="1"/>
      <c r="N35" s="1"/>
      <c r="O35" s="1"/>
      <c r="P35" s="1"/>
      <c r="Q35" s="1"/>
    </row>
    <row r="36" spans="1:17" ht="65.25" customHeight="1">
      <c r="A36" s="9">
        <v>30</v>
      </c>
      <c r="B36" s="1" t="s">
        <v>2381</v>
      </c>
      <c r="C36" s="1" t="s">
        <v>3612</v>
      </c>
      <c r="D36" s="9">
        <v>1.5</v>
      </c>
      <c r="E36" s="9" t="s">
        <v>3671</v>
      </c>
      <c r="F36" s="1" t="s">
        <v>2843</v>
      </c>
      <c r="G36" s="60">
        <v>40451</v>
      </c>
      <c r="H36" s="9">
        <v>1.5</v>
      </c>
      <c r="I36" s="9" t="s">
        <v>2275</v>
      </c>
      <c r="J36" s="9" t="s">
        <v>1945</v>
      </c>
      <c r="K36" s="1"/>
      <c r="L36" s="1"/>
      <c r="M36" s="1"/>
      <c r="N36" s="1"/>
      <c r="O36" s="1"/>
      <c r="P36" s="1"/>
      <c r="Q36" s="1"/>
    </row>
    <row r="37" spans="1:17" ht="54" customHeight="1">
      <c r="A37" s="9">
        <v>31</v>
      </c>
      <c r="B37" s="1" t="s">
        <v>678</v>
      </c>
      <c r="C37" s="1" t="s">
        <v>3612</v>
      </c>
      <c r="D37" s="9">
        <v>1.5</v>
      </c>
      <c r="E37" s="9" t="s">
        <v>3671</v>
      </c>
      <c r="F37" s="1" t="s">
        <v>3573</v>
      </c>
      <c r="G37" s="60">
        <v>40451</v>
      </c>
      <c r="H37" s="9">
        <v>1.5</v>
      </c>
      <c r="I37" s="9" t="s">
        <v>2275</v>
      </c>
      <c r="J37" s="9" t="s">
        <v>1945</v>
      </c>
      <c r="K37" s="1"/>
      <c r="L37" s="1"/>
      <c r="M37" s="1"/>
      <c r="N37" s="1"/>
      <c r="O37" s="1"/>
      <c r="P37" s="1"/>
      <c r="Q37" s="1"/>
    </row>
    <row r="38" spans="1:17" ht="142.5" customHeight="1">
      <c r="A38" s="9">
        <v>32</v>
      </c>
      <c r="B38" s="1" t="s">
        <v>3574</v>
      </c>
      <c r="C38" s="1" t="s">
        <v>1436</v>
      </c>
      <c r="D38" s="9">
        <v>1.6</v>
      </c>
      <c r="E38" s="9" t="s">
        <v>910</v>
      </c>
      <c r="F38" s="1" t="s">
        <v>1705</v>
      </c>
      <c r="G38" s="60">
        <v>40451</v>
      </c>
      <c r="H38" s="9">
        <v>1.6</v>
      </c>
      <c r="I38" s="9" t="s">
        <v>696</v>
      </c>
      <c r="J38" s="9" t="s">
        <v>1706</v>
      </c>
      <c r="K38" s="1"/>
      <c r="L38" s="1"/>
      <c r="M38" s="1"/>
      <c r="N38" s="1"/>
      <c r="O38" s="1"/>
      <c r="P38" s="1"/>
      <c r="Q38" s="1"/>
    </row>
    <row r="39" spans="1:17" ht="92.25" customHeight="1">
      <c r="A39" s="9">
        <v>33</v>
      </c>
      <c r="B39" s="1" t="s">
        <v>1707</v>
      </c>
      <c r="C39" s="1" t="s">
        <v>1436</v>
      </c>
      <c r="D39" s="9">
        <v>1.6</v>
      </c>
      <c r="E39" s="9" t="s">
        <v>910</v>
      </c>
      <c r="F39" s="1" t="s">
        <v>1981</v>
      </c>
      <c r="G39" s="60">
        <v>40451</v>
      </c>
      <c r="H39" s="9">
        <v>1.6</v>
      </c>
      <c r="I39" s="9" t="s">
        <v>696</v>
      </c>
      <c r="J39" s="9" t="s">
        <v>1706</v>
      </c>
      <c r="K39" s="1"/>
      <c r="L39" s="1"/>
      <c r="M39" s="1"/>
      <c r="N39" s="1"/>
      <c r="O39" s="1"/>
      <c r="P39" s="1"/>
      <c r="Q39" s="1"/>
    </row>
    <row r="40" spans="1:17" ht="76.5">
      <c r="A40" s="9">
        <v>34</v>
      </c>
      <c r="B40" s="1" t="s">
        <v>1906</v>
      </c>
      <c r="C40" s="1" t="s">
        <v>1436</v>
      </c>
      <c r="D40" s="9">
        <v>0.8</v>
      </c>
      <c r="E40" s="9" t="s">
        <v>1489</v>
      </c>
      <c r="F40" s="1" t="s">
        <v>1907</v>
      </c>
      <c r="G40" s="60">
        <v>40451</v>
      </c>
      <c r="H40" s="9">
        <v>0.8</v>
      </c>
      <c r="I40" s="9" t="s">
        <v>696</v>
      </c>
      <c r="J40" s="9" t="s">
        <v>1706</v>
      </c>
      <c r="K40" s="1"/>
      <c r="L40" s="1"/>
      <c r="M40" s="1"/>
      <c r="N40" s="1"/>
      <c r="O40" s="1"/>
      <c r="P40" s="1"/>
      <c r="Q40" s="1"/>
    </row>
    <row r="41" spans="1:17" ht="93" customHeight="1">
      <c r="A41" s="9">
        <v>35</v>
      </c>
      <c r="B41" s="1" t="s">
        <v>723</v>
      </c>
      <c r="C41" s="1" t="s">
        <v>1436</v>
      </c>
      <c r="D41" s="9">
        <v>2.4</v>
      </c>
      <c r="E41" s="9" t="s">
        <v>1488</v>
      </c>
      <c r="F41" s="1" t="s">
        <v>2849</v>
      </c>
      <c r="G41" s="60">
        <v>40451</v>
      </c>
      <c r="H41" s="9">
        <v>2.4</v>
      </c>
      <c r="I41" s="9" t="s">
        <v>696</v>
      </c>
      <c r="J41" s="9" t="s">
        <v>1706</v>
      </c>
      <c r="K41" s="1"/>
      <c r="L41" s="1"/>
      <c r="M41" s="1"/>
      <c r="N41" s="1"/>
      <c r="O41" s="1"/>
      <c r="P41" s="1"/>
      <c r="Q41" s="1"/>
    </row>
    <row r="42" spans="1:17" ht="128.25" customHeight="1">
      <c r="A42" s="9">
        <v>36</v>
      </c>
      <c r="B42" s="1" t="s">
        <v>2850</v>
      </c>
      <c r="C42" s="1" t="s">
        <v>1436</v>
      </c>
      <c r="D42" s="9">
        <v>1.6</v>
      </c>
      <c r="E42" s="9" t="s">
        <v>910</v>
      </c>
      <c r="F42" s="1" t="s">
        <v>3856</v>
      </c>
      <c r="G42" s="60">
        <v>40451</v>
      </c>
      <c r="H42" s="9">
        <v>1.6</v>
      </c>
      <c r="I42" s="9" t="s">
        <v>696</v>
      </c>
      <c r="J42" s="9" t="s">
        <v>1706</v>
      </c>
      <c r="K42" s="1"/>
      <c r="L42" s="1"/>
      <c r="M42" s="1"/>
      <c r="N42" s="1"/>
      <c r="O42" s="1"/>
      <c r="P42" s="1"/>
      <c r="Q42" s="1"/>
    </row>
    <row r="43" spans="1:17" ht="81" customHeight="1">
      <c r="A43" s="9">
        <v>37</v>
      </c>
      <c r="B43" s="1" t="s">
        <v>679</v>
      </c>
      <c r="C43" s="1" t="s">
        <v>1436</v>
      </c>
      <c r="D43" s="9">
        <v>0.8</v>
      </c>
      <c r="E43" s="9" t="s">
        <v>1489</v>
      </c>
      <c r="F43" s="1" t="s">
        <v>1672</v>
      </c>
      <c r="G43" s="60">
        <v>40451</v>
      </c>
      <c r="H43" s="9">
        <v>0.8</v>
      </c>
      <c r="I43" s="9" t="s">
        <v>696</v>
      </c>
      <c r="J43" s="9" t="s">
        <v>1706</v>
      </c>
      <c r="K43" s="1"/>
      <c r="L43" s="1"/>
      <c r="M43" s="1"/>
      <c r="N43" s="1"/>
      <c r="O43" s="1"/>
      <c r="P43" s="1"/>
      <c r="Q43" s="1"/>
    </row>
    <row r="44" spans="1:17" ht="127.5">
      <c r="A44" s="9">
        <v>38</v>
      </c>
      <c r="B44" s="1" t="s">
        <v>1673</v>
      </c>
      <c r="C44" s="1" t="s">
        <v>1436</v>
      </c>
      <c r="D44" s="9">
        <v>1.6</v>
      </c>
      <c r="E44" s="9" t="s">
        <v>910</v>
      </c>
      <c r="F44" s="1" t="s">
        <v>2246</v>
      </c>
      <c r="G44" s="60">
        <v>40451</v>
      </c>
      <c r="H44" s="9">
        <v>1.6</v>
      </c>
      <c r="I44" s="9" t="s">
        <v>696</v>
      </c>
      <c r="J44" s="9" t="s">
        <v>1706</v>
      </c>
      <c r="K44" s="1"/>
      <c r="L44" s="1"/>
      <c r="M44" s="1"/>
      <c r="N44" s="1"/>
      <c r="O44" s="1"/>
      <c r="P44" s="1"/>
      <c r="Q44" s="1"/>
    </row>
    <row r="45" spans="1:17" ht="118.5" customHeight="1">
      <c r="A45" s="9">
        <v>39</v>
      </c>
      <c r="B45" s="1" t="s">
        <v>3971</v>
      </c>
      <c r="C45" s="1" t="s">
        <v>1436</v>
      </c>
      <c r="D45" s="9">
        <v>0.8</v>
      </c>
      <c r="E45" s="9" t="s">
        <v>1489</v>
      </c>
      <c r="F45" s="1" t="s">
        <v>3972</v>
      </c>
      <c r="G45" s="60">
        <v>40451</v>
      </c>
      <c r="H45" s="9">
        <v>0.8</v>
      </c>
      <c r="I45" s="9" t="s">
        <v>696</v>
      </c>
      <c r="J45" s="9" t="s">
        <v>1706</v>
      </c>
      <c r="K45" s="1"/>
      <c r="L45" s="1"/>
      <c r="M45" s="1"/>
      <c r="N45" s="1"/>
      <c r="O45" s="1"/>
      <c r="P45" s="1"/>
      <c r="Q45" s="1"/>
    </row>
    <row r="46" spans="1:17" ht="41.25" customHeight="1">
      <c r="A46" s="205">
        <v>40</v>
      </c>
      <c r="B46" s="207" t="s">
        <v>3973</v>
      </c>
      <c r="C46" s="207" t="s">
        <v>1436</v>
      </c>
      <c r="D46" s="205">
        <v>1.6</v>
      </c>
      <c r="E46" s="205" t="s">
        <v>910</v>
      </c>
      <c r="F46" s="1" t="s">
        <v>828</v>
      </c>
      <c r="G46" s="60">
        <v>40451</v>
      </c>
      <c r="H46" s="9">
        <v>0.8</v>
      </c>
      <c r="I46" s="205" t="s">
        <v>696</v>
      </c>
      <c r="J46" s="205" t="s">
        <v>1706</v>
      </c>
      <c r="K46" s="1"/>
      <c r="L46" s="1"/>
      <c r="M46" s="1"/>
      <c r="N46" s="1"/>
      <c r="O46" s="1"/>
      <c r="P46" s="1"/>
      <c r="Q46" s="1"/>
    </row>
    <row r="47" spans="1:17" ht="40.5" customHeight="1">
      <c r="A47" s="205"/>
      <c r="B47" s="207"/>
      <c r="C47" s="207"/>
      <c r="D47" s="205"/>
      <c r="E47" s="205"/>
      <c r="F47" s="1" t="s">
        <v>829</v>
      </c>
      <c r="G47" s="60">
        <v>40591</v>
      </c>
      <c r="H47" s="9">
        <v>0.8</v>
      </c>
      <c r="I47" s="205"/>
      <c r="J47" s="205"/>
      <c r="K47" s="1"/>
      <c r="L47" s="1"/>
      <c r="M47" s="1"/>
      <c r="N47" s="1"/>
      <c r="O47" s="1"/>
      <c r="P47" s="1"/>
      <c r="Q47" s="1"/>
    </row>
    <row r="48" spans="1:17" ht="42.75" customHeight="1">
      <c r="A48" s="9">
        <v>41</v>
      </c>
      <c r="B48" s="1" t="s">
        <v>1957</v>
      </c>
      <c r="C48" s="1" t="s">
        <v>4045</v>
      </c>
      <c r="D48" s="9">
        <v>0.25</v>
      </c>
      <c r="E48" s="9" t="s">
        <v>3868</v>
      </c>
      <c r="F48" s="1" t="s">
        <v>1958</v>
      </c>
      <c r="G48" s="60">
        <v>40451</v>
      </c>
      <c r="H48" s="9">
        <v>0.25</v>
      </c>
      <c r="I48" s="9" t="s">
        <v>2328</v>
      </c>
      <c r="J48" s="9" t="s">
        <v>3565</v>
      </c>
      <c r="K48" s="1"/>
      <c r="L48" s="1"/>
      <c r="M48" s="1"/>
      <c r="N48" s="1"/>
      <c r="O48" s="1"/>
      <c r="P48" s="1"/>
      <c r="Q48" s="1"/>
    </row>
    <row r="49" spans="1:17" ht="63.75">
      <c r="A49" s="9">
        <v>42</v>
      </c>
      <c r="B49" s="1" t="s">
        <v>1959</v>
      </c>
      <c r="C49" s="1" t="s">
        <v>4045</v>
      </c>
      <c r="D49" s="9">
        <v>0.25</v>
      </c>
      <c r="E49" s="9" t="s">
        <v>3868</v>
      </c>
      <c r="F49" s="1" t="s">
        <v>1958</v>
      </c>
      <c r="G49" s="60">
        <v>40451</v>
      </c>
      <c r="H49" s="9">
        <v>0.25</v>
      </c>
      <c r="I49" s="9" t="s">
        <v>2328</v>
      </c>
      <c r="J49" s="9" t="s">
        <v>3565</v>
      </c>
      <c r="K49" s="1"/>
      <c r="L49" s="1"/>
      <c r="M49" s="1"/>
      <c r="N49" s="1"/>
      <c r="O49" s="1"/>
      <c r="P49" s="1"/>
      <c r="Q49" s="1"/>
    </row>
    <row r="50" spans="1:17" ht="67.5" customHeight="1">
      <c r="A50" s="9">
        <v>43</v>
      </c>
      <c r="B50" s="1" t="s">
        <v>2628</v>
      </c>
      <c r="C50" s="1" t="s">
        <v>4045</v>
      </c>
      <c r="D50" s="9">
        <v>0.25</v>
      </c>
      <c r="E50" s="9" t="s">
        <v>3868</v>
      </c>
      <c r="F50" s="1" t="s">
        <v>3846</v>
      </c>
      <c r="G50" s="60">
        <v>40543</v>
      </c>
      <c r="H50" s="9">
        <v>0.25</v>
      </c>
      <c r="I50" s="9" t="s">
        <v>696</v>
      </c>
      <c r="J50" s="9" t="s">
        <v>3185</v>
      </c>
      <c r="K50" s="1"/>
      <c r="L50" s="1"/>
      <c r="M50" s="1"/>
      <c r="N50" s="1"/>
      <c r="O50" s="1"/>
      <c r="P50" s="1"/>
      <c r="Q50" s="1"/>
    </row>
    <row r="51" spans="1:17" ht="48" customHeight="1">
      <c r="A51" s="205">
        <v>44</v>
      </c>
      <c r="B51" s="207" t="s">
        <v>1869</v>
      </c>
      <c r="C51" s="207" t="s">
        <v>4048</v>
      </c>
      <c r="D51" s="205">
        <v>8</v>
      </c>
      <c r="E51" s="205" t="s">
        <v>1870</v>
      </c>
      <c r="F51" s="207" t="s">
        <v>1193</v>
      </c>
      <c r="G51" s="60">
        <v>40189</v>
      </c>
      <c r="H51" s="9">
        <v>4</v>
      </c>
      <c r="I51" s="205" t="s">
        <v>696</v>
      </c>
      <c r="J51" s="205" t="s">
        <v>3185</v>
      </c>
      <c r="K51" s="1"/>
      <c r="L51" s="1"/>
      <c r="M51" s="1"/>
      <c r="N51" s="1"/>
      <c r="O51" s="1"/>
      <c r="P51" s="1"/>
      <c r="Q51" s="1"/>
    </row>
    <row r="52" spans="1:17" ht="16.5" customHeight="1">
      <c r="A52" s="205"/>
      <c r="B52" s="207"/>
      <c r="C52" s="207"/>
      <c r="D52" s="205"/>
      <c r="E52" s="205"/>
      <c r="F52" s="207"/>
      <c r="G52" s="60">
        <v>40509</v>
      </c>
      <c r="H52" s="9">
        <v>4</v>
      </c>
      <c r="I52" s="205"/>
      <c r="J52" s="205"/>
      <c r="K52" s="1"/>
      <c r="L52" s="1"/>
      <c r="M52" s="1"/>
      <c r="N52" s="1"/>
      <c r="O52" s="1"/>
      <c r="P52" s="1"/>
      <c r="Q52" s="1"/>
    </row>
    <row r="53" spans="1:17" ht="66.75" customHeight="1">
      <c r="A53" s="9">
        <v>45</v>
      </c>
      <c r="B53" s="1" t="s">
        <v>2740</v>
      </c>
      <c r="C53" s="1" t="s">
        <v>3612</v>
      </c>
      <c r="D53" s="9">
        <v>1.5</v>
      </c>
      <c r="E53" s="9" t="s">
        <v>3671</v>
      </c>
      <c r="F53" s="1" t="s">
        <v>2079</v>
      </c>
      <c r="G53" s="60">
        <v>40533</v>
      </c>
      <c r="H53" s="9">
        <v>1.5</v>
      </c>
      <c r="I53" s="9" t="s">
        <v>2275</v>
      </c>
      <c r="J53" s="9" t="s">
        <v>1945</v>
      </c>
      <c r="K53" s="1"/>
      <c r="L53" s="1"/>
      <c r="M53" s="1"/>
      <c r="N53" s="1"/>
      <c r="O53" s="1"/>
      <c r="P53" s="1"/>
      <c r="Q53" s="1"/>
    </row>
    <row r="54" spans="1:17" ht="54.75" customHeight="1">
      <c r="A54" s="9">
        <v>46</v>
      </c>
      <c r="B54" s="1" t="s">
        <v>2080</v>
      </c>
      <c r="C54" s="1" t="s">
        <v>2598</v>
      </c>
      <c r="D54" s="9">
        <v>6</v>
      </c>
      <c r="E54" s="9" t="s">
        <v>2081</v>
      </c>
      <c r="F54" s="1" t="s">
        <v>3844</v>
      </c>
      <c r="G54" s="60">
        <v>40562</v>
      </c>
      <c r="H54" s="9">
        <v>6</v>
      </c>
      <c r="I54" s="9" t="s">
        <v>696</v>
      </c>
      <c r="J54" s="9" t="s">
        <v>3185</v>
      </c>
      <c r="K54" s="1"/>
      <c r="L54" s="1"/>
      <c r="M54" s="1"/>
      <c r="N54" s="1"/>
      <c r="O54" s="1"/>
      <c r="P54" s="1"/>
      <c r="Q54" s="1"/>
    </row>
    <row r="55" spans="1:17" ht="76.5">
      <c r="A55" s="9">
        <v>47</v>
      </c>
      <c r="B55" s="1" t="s">
        <v>3052</v>
      </c>
      <c r="C55" s="1" t="s">
        <v>1436</v>
      </c>
      <c r="D55" s="9">
        <v>0.8</v>
      </c>
      <c r="E55" s="9" t="s">
        <v>1489</v>
      </c>
      <c r="F55" s="1" t="s">
        <v>2861</v>
      </c>
      <c r="G55" s="60">
        <v>40633</v>
      </c>
      <c r="H55" s="9">
        <v>0.8</v>
      </c>
      <c r="I55" s="9" t="s">
        <v>696</v>
      </c>
      <c r="J55" s="9" t="s">
        <v>1706</v>
      </c>
      <c r="K55" s="1"/>
      <c r="L55" s="1"/>
      <c r="M55" s="1"/>
      <c r="N55" s="1"/>
      <c r="O55" s="1"/>
      <c r="P55" s="1"/>
      <c r="Q55" s="1"/>
    </row>
    <row r="56" spans="1:17" ht="51">
      <c r="A56" s="9">
        <v>48</v>
      </c>
      <c r="B56" s="1" t="s">
        <v>3319</v>
      </c>
      <c r="C56" s="1" t="s">
        <v>4048</v>
      </c>
      <c r="D56" s="9">
        <v>2</v>
      </c>
      <c r="E56" s="9" t="s">
        <v>3863</v>
      </c>
      <c r="F56" s="1" t="s">
        <v>920</v>
      </c>
      <c r="G56" s="60">
        <v>40633</v>
      </c>
      <c r="H56" s="9">
        <v>2</v>
      </c>
      <c r="I56" s="9" t="s">
        <v>696</v>
      </c>
      <c r="J56" s="9" t="s">
        <v>3185</v>
      </c>
      <c r="K56" s="1"/>
      <c r="L56" s="1"/>
      <c r="M56" s="1"/>
      <c r="N56" s="1"/>
      <c r="O56" s="1"/>
      <c r="P56" s="1"/>
      <c r="Q56" s="1"/>
    </row>
    <row r="57" spans="1:17" ht="51">
      <c r="A57" s="9">
        <v>49</v>
      </c>
      <c r="B57" s="1" t="s">
        <v>3692</v>
      </c>
      <c r="C57" s="1" t="s">
        <v>1436</v>
      </c>
      <c r="D57" s="9">
        <v>0.8</v>
      </c>
      <c r="E57" s="9" t="s">
        <v>1489</v>
      </c>
      <c r="F57" s="1" t="s">
        <v>829</v>
      </c>
      <c r="G57" s="60">
        <v>40591</v>
      </c>
      <c r="H57" s="9">
        <v>0.8</v>
      </c>
      <c r="I57" s="9" t="s">
        <v>696</v>
      </c>
      <c r="J57" s="9" t="s">
        <v>1706</v>
      </c>
      <c r="K57" s="1"/>
      <c r="L57" s="1"/>
      <c r="M57" s="1"/>
      <c r="N57" s="1"/>
      <c r="O57" s="1"/>
      <c r="P57" s="1"/>
      <c r="Q57" s="1"/>
    </row>
    <row r="58" spans="1:17" ht="51">
      <c r="A58" s="9">
        <v>50</v>
      </c>
      <c r="B58" s="1" t="s">
        <v>2578</v>
      </c>
      <c r="C58" s="1" t="s">
        <v>1436</v>
      </c>
      <c r="D58" s="9">
        <v>0.8</v>
      </c>
      <c r="E58" s="9" t="s">
        <v>1489</v>
      </c>
      <c r="F58" s="1" t="s">
        <v>829</v>
      </c>
      <c r="G58" s="60">
        <v>40591</v>
      </c>
      <c r="H58" s="9">
        <v>0.8</v>
      </c>
      <c r="I58" s="9" t="s">
        <v>696</v>
      </c>
      <c r="J58" s="9" t="s">
        <v>1706</v>
      </c>
      <c r="K58" s="1"/>
      <c r="L58" s="1"/>
      <c r="M58" s="1"/>
      <c r="N58" s="1"/>
      <c r="O58" s="1"/>
      <c r="P58" s="1"/>
      <c r="Q58" s="1"/>
    </row>
    <row r="59" spans="1:17" ht="80.25" customHeight="1">
      <c r="A59" s="9">
        <v>51</v>
      </c>
      <c r="B59" s="1" t="s">
        <v>2160</v>
      </c>
      <c r="C59" s="207" t="s">
        <v>2161</v>
      </c>
      <c r="D59" s="205">
        <v>2.25</v>
      </c>
      <c r="E59" s="205" t="s">
        <v>2932</v>
      </c>
      <c r="F59" s="207" t="s">
        <v>733</v>
      </c>
      <c r="G59" s="60"/>
      <c r="H59" s="9"/>
      <c r="I59" s="205" t="s">
        <v>696</v>
      </c>
      <c r="J59" s="205" t="s">
        <v>2982</v>
      </c>
      <c r="K59" s="1"/>
      <c r="L59" s="1"/>
      <c r="M59" s="1"/>
      <c r="N59" s="1"/>
      <c r="O59" s="1"/>
      <c r="P59" s="1"/>
      <c r="Q59" s="1"/>
    </row>
    <row r="60" spans="1:17" ht="51">
      <c r="A60" s="9">
        <v>52</v>
      </c>
      <c r="B60" s="1" t="s">
        <v>734</v>
      </c>
      <c r="C60" s="207"/>
      <c r="D60" s="205"/>
      <c r="E60" s="205"/>
      <c r="F60" s="207"/>
      <c r="G60" s="60">
        <v>40633</v>
      </c>
      <c r="H60" s="9">
        <v>0.5</v>
      </c>
      <c r="I60" s="205"/>
      <c r="J60" s="205"/>
      <c r="K60" s="1"/>
      <c r="L60" s="1"/>
      <c r="M60" s="1"/>
      <c r="N60" s="1"/>
      <c r="O60" s="1"/>
      <c r="P60" s="1"/>
      <c r="Q60" s="1"/>
    </row>
    <row r="61" spans="1:17" ht="63.75">
      <c r="A61" s="9">
        <v>53</v>
      </c>
      <c r="B61" s="1" t="s">
        <v>1359</v>
      </c>
      <c r="C61" s="207"/>
      <c r="D61" s="205"/>
      <c r="E61" s="205"/>
      <c r="F61" s="207"/>
      <c r="G61" s="60">
        <v>40633</v>
      </c>
      <c r="H61" s="9">
        <v>0.25</v>
      </c>
      <c r="I61" s="205"/>
      <c r="J61" s="205"/>
      <c r="K61" s="1"/>
      <c r="L61" s="1"/>
      <c r="M61" s="1"/>
      <c r="N61" s="1"/>
      <c r="O61" s="1"/>
      <c r="P61" s="1"/>
      <c r="Q61" s="1"/>
    </row>
    <row r="62" spans="1:17" ht="51">
      <c r="A62" s="9">
        <v>54</v>
      </c>
      <c r="B62" s="1" t="s">
        <v>1360</v>
      </c>
      <c r="C62" s="207"/>
      <c r="D62" s="205"/>
      <c r="E62" s="205"/>
      <c r="F62" s="207"/>
      <c r="G62" s="60">
        <v>40633</v>
      </c>
      <c r="H62" s="9">
        <v>0.25</v>
      </c>
      <c r="I62" s="205"/>
      <c r="J62" s="205"/>
      <c r="K62" s="1"/>
      <c r="L62" s="1"/>
      <c r="M62" s="1"/>
      <c r="N62" s="1"/>
      <c r="O62" s="1"/>
      <c r="P62" s="1"/>
      <c r="Q62" s="1"/>
    </row>
    <row r="63" spans="1:17" ht="51">
      <c r="A63" s="9">
        <v>55</v>
      </c>
      <c r="B63" s="1" t="s">
        <v>1361</v>
      </c>
      <c r="C63" s="207"/>
      <c r="D63" s="205"/>
      <c r="E63" s="205"/>
      <c r="F63" s="207"/>
      <c r="G63" s="60">
        <v>40633</v>
      </c>
      <c r="H63" s="9">
        <v>0.25</v>
      </c>
      <c r="I63" s="205"/>
      <c r="J63" s="205"/>
      <c r="K63" s="1"/>
      <c r="L63" s="1"/>
      <c r="M63" s="1"/>
      <c r="N63" s="1"/>
      <c r="O63" s="1"/>
      <c r="P63" s="1"/>
      <c r="Q63" s="1"/>
    </row>
    <row r="64" spans="1:17" ht="76.5">
      <c r="A64" s="9">
        <v>56</v>
      </c>
      <c r="B64" s="1" t="s">
        <v>2640</v>
      </c>
      <c r="C64" s="207"/>
      <c r="D64" s="205"/>
      <c r="E64" s="205"/>
      <c r="F64" s="207"/>
      <c r="G64" s="60">
        <v>40633</v>
      </c>
      <c r="H64" s="9">
        <v>0.25</v>
      </c>
      <c r="I64" s="205"/>
      <c r="J64" s="205"/>
      <c r="K64" s="1"/>
      <c r="L64" s="1"/>
      <c r="M64" s="1"/>
      <c r="N64" s="1"/>
      <c r="O64" s="1"/>
      <c r="P64" s="1"/>
      <c r="Q64" s="1"/>
    </row>
    <row r="65" spans="1:17" ht="63.75">
      <c r="A65" s="9">
        <v>57</v>
      </c>
      <c r="B65" s="1" t="s">
        <v>2641</v>
      </c>
      <c r="C65" s="207"/>
      <c r="D65" s="205"/>
      <c r="E65" s="205"/>
      <c r="F65" s="207"/>
      <c r="G65" s="60">
        <v>40633</v>
      </c>
      <c r="H65" s="9">
        <v>0.25</v>
      </c>
      <c r="I65" s="205"/>
      <c r="J65" s="205"/>
      <c r="K65" s="1"/>
      <c r="L65" s="1"/>
      <c r="M65" s="1"/>
      <c r="N65" s="1"/>
      <c r="O65" s="1"/>
      <c r="P65" s="1"/>
      <c r="Q65" s="1"/>
    </row>
    <row r="66" spans="1:17" ht="51">
      <c r="A66" s="9">
        <v>58</v>
      </c>
      <c r="B66" s="1" t="s">
        <v>3823</v>
      </c>
      <c r="C66" s="207"/>
      <c r="D66" s="205"/>
      <c r="E66" s="205"/>
      <c r="F66" s="207"/>
      <c r="G66" s="60">
        <v>40633</v>
      </c>
      <c r="H66" s="9">
        <v>0.25</v>
      </c>
      <c r="I66" s="205"/>
      <c r="J66" s="205"/>
      <c r="K66" s="1"/>
      <c r="L66" s="1"/>
      <c r="M66" s="1"/>
      <c r="N66" s="1"/>
      <c r="O66" s="1"/>
      <c r="P66" s="1"/>
      <c r="Q66" s="1"/>
    </row>
    <row r="67" spans="1:17" ht="51">
      <c r="A67" s="9">
        <v>59</v>
      </c>
      <c r="B67" s="1" t="s">
        <v>3824</v>
      </c>
      <c r="C67" s="207"/>
      <c r="D67" s="205"/>
      <c r="E67" s="205"/>
      <c r="F67" s="207"/>
      <c r="G67" s="60">
        <v>40633</v>
      </c>
      <c r="H67" s="9">
        <v>0.25</v>
      </c>
      <c r="I67" s="205"/>
      <c r="J67" s="205"/>
      <c r="K67" s="1"/>
      <c r="L67" s="1"/>
      <c r="M67" s="1"/>
      <c r="N67" s="1"/>
      <c r="O67" s="1"/>
      <c r="P67" s="1"/>
      <c r="Q67" s="1"/>
    </row>
    <row r="68" spans="1:17" ht="63.75">
      <c r="A68" s="9">
        <v>60</v>
      </c>
      <c r="B68" s="1" t="s">
        <v>2332</v>
      </c>
      <c r="C68" s="1" t="s">
        <v>3612</v>
      </c>
      <c r="D68" s="9">
        <v>1.25</v>
      </c>
      <c r="E68" s="9" t="s">
        <v>2960</v>
      </c>
      <c r="F68" s="1" t="s">
        <v>2333</v>
      </c>
      <c r="G68" s="60">
        <v>40598</v>
      </c>
      <c r="H68" s="9">
        <v>1.25</v>
      </c>
      <c r="I68" s="9" t="s">
        <v>2275</v>
      </c>
      <c r="J68" s="9" t="s">
        <v>1354</v>
      </c>
      <c r="K68" s="1"/>
      <c r="L68" s="1"/>
      <c r="M68" s="1"/>
      <c r="N68" s="1"/>
      <c r="O68" s="1"/>
      <c r="P68" s="1"/>
      <c r="Q68" s="1"/>
    </row>
    <row r="69" spans="1:17" ht="66.75" customHeight="1">
      <c r="A69" s="205">
        <v>61</v>
      </c>
      <c r="B69" s="207" t="s">
        <v>3833</v>
      </c>
      <c r="C69" s="207" t="s">
        <v>3612</v>
      </c>
      <c r="D69" s="205">
        <v>10.5</v>
      </c>
      <c r="E69" s="205" t="s">
        <v>3834</v>
      </c>
      <c r="F69" s="1" t="s">
        <v>2247</v>
      </c>
      <c r="G69" s="60" t="s">
        <v>3053</v>
      </c>
      <c r="H69" s="9">
        <v>6.3</v>
      </c>
      <c r="I69" s="205" t="s">
        <v>3374</v>
      </c>
      <c r="J69" s="205" t="s">
        <v>2248</v>
      </c>
      <c r="K69" s="1"/>
      <c r="L69" s="1"/>
      <c r="M69" s="1"/>
      <c r="N69" s="1"/>
      <c r="O69" s="1"/>
      <c r="P69" s="1"/>
      <c r="Q69" s="1"/>
    </row>
    <row r="70" spans="1:17" ht="52.5" customHeight="1">
      <c r="A70" s="205"/>
      <c r="B70" s="207"/>
      <c r="C70" s="207"/>
      <c r="D70" s="205"/>
      <c r="E70" s="205"/>
      <c r="F70" s="1" t="s">
        <v>2249</v>
      </c>
      <c r="G70" s="60">
        <v>40617</v>
      </c>
      <c r="H70" s="9">
        <v>4.2</v>
      </c>
      <c r="I70" s="205"/>
      <c r="J70" s="205"/>
      <c r="K70" s="1"/>
      <c r="L70" s="1"/>
      <c r="M70" s="1"/>
      <c r="N70" s="1"/>
      <c r="O70" s="1"/>
      <c r="P70" s="1"/>
      <c r="Q70" s="1"/>
    </row>
    <row r="71" spans="1:17" ht="65.25" customHeight="1">
      <c r="A71" s="205">
        <v>62</v>
      </c>
      <c r="B71" s="207" t="s">
        <v>3640</v>
      </c>
      <c r="C71" s="207" t="s">
        <v>3612</v>
      </c>
      <c r="D71" s="205">
        <v>10.5</v>
      </c>
      <c r="E71" s="205" t="s">
        <v>3834</v>
      </c>
      <c r="F71" s="1" t="s">
        <v>2845</v>
      </c>
      <c r="G71" s="60" t="s">
        <v>1560</v>
      </c>
      <c r="H71" s="9">
        <v>8.4</v>
      </c>
      <c r="I71" s="205" t="s">
        <v>3374</v>
      </c>
      <c r="J71" s="205" t="s">
        <v>2248</v>
      </c>
      <c r="K71" s="1"/>
      <c r="L71" s="1"/>
      <c r="M71" s="1"/>
      <c r="N71" s="1"/>
      <c r="O71" s="1"/>
      <c r="P71" s="1"/>
      <c r="Q71" s="1"/>
    </row>
    <row r="72" spans="1:17" ht="42.75" customHeight="1">
      <c r="A72" s="205"/>
      <c r="B72" s="207"/>
      <c r="C72" s="207"/>
      <c r="D72" s="205"/>
      <c r="E72" s="205"/>
      <c r="F72" s="1" t="s">
        <v>2968</v>
      </c>
      <c r="G72" s="60">
        <v>40633</v>
      </c>
      <c r="H72" s="9">
        <v>2.1</v>
      </c>
      <c r="I72" s="205"/>
      <c r="J72" s="205"/>
      <c r="K72" s="1"/>
      <c r="L72" s="1"/>
      <c r="M72" s="1"/>
      <c r="N72" s="1"/>
      <c r="O72" s="1"/>
      <c r="P72" s="1"/>
      <c r="Q72" s="1"/>
    </row>
    <row r="73" spans="1:17" ht="54.75" customHeight="1">
      <c r="A73" s="205">
        <v>63</v>
      </c>
      <c r="B73" s="207" t="s">
        <v>2969</v>
      </c>
      <c r="C73" s="207" t="s">
        <v>3612</v>
      </c>
      <c r="D73" s="205">
        <v>4.2</v>
      </c>
      <c r="E73" s="205" t="s">
        <v>1561</v>
      </c>
      <c r="F73" s="1" t="s">
        <v>2250</v>
      </c>
      <c r="G73" s="60">
        <v>40631</v>
      </c>
      <c r="H73" s="9">
        <v>2.1</v>
      </c>
      <c r="I73" s="205" t="s">
        <v>2275</v>
      </c>
      <c r="J73" s="205" t="s">
        <v>1354</v>
      </c>
      <c r="K73" s="1"/>
      <c r="L73" s="1"/>
      <c r="M73" s="1"/>
      <c r="N73" s="1"/>
      <c r="O73" s="1"/>
      <c r="P73" s="1"/>
      <c r="Q73" s="1"/>
    </row>
    <row r="74" spans="1:17" ht="78" customHeight="1">
      <c r="A74" s="205"/>
      <c r="B74" s="207"/>
      <c r="C74" s="207"/>
      <c r="D74" s="205"/>
      <c r="E74" s="205"/>
      <c r="F74" s="1" t="s">
        <v>981</v>
      </c>
      <c r="G74" s="60">
        <v>40633</v>
      </c>
      <c r="H74" s="9">
        <v>2.1</v>
      </c>
      <c r="I74" s="205"/>
      <c r="J74" s="205"/>
      <c r="K74" s="1"/>
      <c r="L74" s="1"/>
      <c r="M74" s="1"/>
      <c r="N74" s="1"/>
      <c r="O74" s="1"/>
      <c r="P74" s="1"/>
      <c r="Q74" s="1"/>
    </row>
    <row r="75" spans="1:17" ht="102">
      <c r="A75" s="9">
        <v>64</v>
      </c>
      <c r="B75" s="1" t="s">
        <v>982</v>
      </c>
      <c r="C75" s="1" t="s">
        <v>3612</v>
      </c>
      <c r="D75" s="9">
        <v>4.2</v>
      </c>
      <c r="E75" s="73" t="s">
        <v>1561</v>
      </c>
      <c r="F75" s="1" t="s">
        <v>2270</v>
      </c>
      <c r="G75" s="60">
        <v>40631</v>
      </c>
      <c r="H75" s="9">
        <v>4.2</v>
      </c>
      <c r="I75" s="9" t="s">
        <v>2275</v>
      </c>
      <c r="J75" s="9" t="s">
        <v>1354</v>
      </c>
      <c r="K75" s="1"/>
      <c r="L75" s="1"/>
      <c r="M75" s="1"/>
      <c r="N75" s="1"/>
      <c r="O75" s="1"/>
      <c r="P75" s="1"/>
      <c r="Q75" s="1"/>
    </row>
    <row r="76" spans="1:17" ht="89.25">
      <c r="A76" s="9">
        <v>65</v>
      </c>
      <c r="B76" s="1" t="s">
        <v>3640</v>
      </c>
      <c r="C76" s="1" t="s">
        <v>3612</v>
      </c>
      <c r="D76" s="9">
        <v>10.5</v>
      </c>
      <c r="E76" s="9" t="s">
        <v>3834</v>
      </c>
      <c r="F76" s="1" t="s">
        <v>1811</v>
      </c>
      <c r="G76" s="60">
        <v>40621</v>
      </c>
      <c r="H76" s="9">
        <v>10.5</v>
      </c>
      <c r="I76" s="9" t="s">
        <v>3374</v>
      </c>
      <c r="J76" s="9" t="s">
        <v>2248</v>
      </c>
      <c r="K76" s="1"/>
      <c r="L76" s="1"/>
      <c r="M76" s="1"/>
      <c r="N76" s="1"/>
      <c r="O76" s="1"/>
      <c r="P76" s="1"/>
      <c r="Q76" s="1"/>
    </row>
    <row r="77" spans="1:17" ht="66" customHeight="1">
      <c r="A77" s="9">
        <v>66</v>
      </c>
      <c r="B77" s="1" t="s">
        <v>3640</v>
      </c>
      <c r="C77" s="1" t="s">
        <v>4048</v>
      </c>
      <c r="D77" s="9">
        <v>2</v>
      </c>
      <c r="E77" s="9" t="s">
        <v>3863</v>
      </c>
      <c r="F77" s="1" t="s">
        <v>920</v>
      </c>
      <c r="G77" s="60">
        <v>40628</v>
      </c>
      <c r="H77" s="9">
        <v>2</v>
      </c>
      <c r="I77" s="9" t="s">
        <v>696</v>
      </c>
      <c r="J77" s="9" t="s">
        <v>3185</v>
      </c>
      <c r="K77" s="1"/>
      <c r="L77" s="1"/>
      <c r="M77" s="1"/>
      <c r="N77" s="1"/>
      <c r="O77" s="1"/>
      <c r="P77" s="1"/>
      <c r="Q77" s="1"/>
    </row>
    <row r="78" spans="1:17" ht="66" customHeight="1">
      <c r="A78" s="9">
        <v>67</v>
      </c>
      <c r="B78" s="1" t="s">
        <v>3640</v>
      </c>
      <c r="C78" s="1" t="s">
        <v>4048</v>
      </c>
      <c r="D78" s="9">
        <v>2</v>
      </c>
      <c r="E78" s="9" t="s">
        <v>3863</v>
      </c>
      <c r="F78" s="1" t="s">
        <v>3210</v>
      </c>
      <c r="G78" s="60">
        <v>40628</v>
      </c>
      <c r="H78" s="9">
        <v>2</v>
      </c>
      <c r="I78" s="9" t="s">
        <v>696</v>
      </c>
      <c r="J78" s="9" t="s">
        <v>3185</v>
      </c>
      <c r="K78" s="1"/>
      <c r="L78" s="1"/>
      <c r="M78" s="1"/>
      <c r="N78" s="1"/>
      <c r="O78" s="1"/>
      <c r="P78" s="1"/>
      <c r="Q78" s="1"/>
    </row>
    <row r="79" spans="1:17" ht="140.25">
      <c r="A79" s="9">
        <v>68</v>
      </c>
      <c r="B79" s="1" t="s">
        <v>1735</v>
      </c>
      <c r="C79" s="1" t="s">
        <v>1436</v>
      </c>
      <c r="D79" s="9">
        <v>11.2</v>
      </c>
      <c r="E79" s="9" t="s">
        <v>1736</v>
      </c>
      <c r="F79" s="1" t="s">
        <v>1466</v>
      </c>
      <c r="G79" s="60">
        <v>40633</v>
      </c>
      <c r="H79" s="9">
        <v>11.2</v>
      </c>
      <c r="I79" s="9" t="s">
        <v>696</v>
      </c>
      <c r="J79" s="9" t="s">
        <v>3956</v>
      </c>
      <c r="K79" s="1"/>
      <c r="L79" s="1"/>
      <c r="M79" s="1"/>
      <c r="N79" s="1"/>
      <c r="O79" s="1"/>
      <c r="P79" s="1"/>
      <c r="Q79" s="1"/>
    </row>
    <row r="80" spans="1:17" ht="54" customHeight="1">
      <c r="A80" s="9">
        <v>69</v>
      </c>
      <c r="B80" s="1" t="s">
        <v>1338</v>
      </c>
      <c r="C80" s="1" t="s">
        <v>3612</v>
      </c>
      <c r="D80" s="9">
        <v>1.25</v>
      </c>
      <c r="E80" s="9" t="s">
        <v>2960</v>
      </c>
      <c r="F80" s="1" t="s">
        <v>555</v>
      </c>
      <c r="G80" s="60">
        <v>40632</v>
      </c>
      <c r="H80" s="9">
        <v>1.25</v>
      </c>
      <c r="I80" s="9" t="s">
        <v>696</v>
      </c>
      <c r="J80" s="9" t="s">
        <v>3827</v>
      </c>
      <c r="K80" s="1"/>
      <c r="L80" s="1"/>
      <c r="M80" s="1"/>
      <c r="N80" s="1"/>
      <c r="O80" s="1"/>
      <c r="P80" s="1"/>
      <c r="Q80" s="1"/>
    </row>
    <row r="81" spans="1:17" ht="99.75" customHeight="1">
      <c r="A81" s="205">
        <v>70</v>
      </c>
      <c r="B81" s="207" t="s">
        <v>2126</v>
      </c>
      <c r="C81" s="207" t="s">
        <v>3612</v>
      </c>
      <c r="D81" s="205">
        <v>2.5</v>
      </c>
      <c r="E81" s="205" t="s">
        <v>2963</v>
      </c>
      <c r="F81" s="207" t="s">
        <v>2127</v>
      </c>
      <c r="G81" s="60">
        <v>40632</v>
      </c>
      <c r="H81" s="9">
        <v>1.25</v>
      </c>
      <c r="I81" s="205" t="s">
        <v>2275</v>
      </c>
      <c r="J81" s="205" t="s">
        <v>1354</v>
      </c>
      <c r="K81" s="1"/>
      <c r="L81" s="1"/>
      <c r="M81" s="1"/>
      <c r="N81" s="1"/>
      <c r="O81" s="1"/>
      <c r="P81" s="1"/>
      <c r="Q81" s="1"/>
    </row>
    <row r="82" spans="1:17" ht="18" customHeight="1">
      <c r="A82" s="205"/>
      <c r="B82" s="207"/>
      <c r="C82" s="207"/>
      <c r="D82" s="205"/>
      <c r="E82" s="205"/>
      <c r="F82" s="207"/>
      <c r="G82" s="60">
        <v>40632</v>
      </c>
      <c r="H82" s="9">
        <v>1.25</v>
      </c>
      <c r="I82" s="205"/>
      <c r="J82" s="205"/>
      <c r="K82" s="1"/>
      <c r="L82" s="1"/>
      <c r="M82" s="1"/>
      <c r="N82" s="1"/>
      <c r="O82" s="1"/>
      <c r="P82" s="1"/>
      <c r="Q82" s="1"/>
    </row>
    <row r="83" spans="1:17" ht="55.5" customHeight="1">
      <c r="A83" s="9">
        <v>71</v>
      </c>
      <c r="B83" s="1" t="s">
        <v>3641</v>
      </c>
      <c r="C83" s="1" t="s">
        <v>3612</v>
      </c>
      <c r="D83" s="9">
        <v>1.25</v>
      </c>
      <c r="E83" s="9" t="s">
        <v>2960</v>
      </c>
      <c r="F83" s="1" t="s">
        <v>3599</v>
      </c>
      <c r="G83" s="60">
        <v>40632</v>
      </c>
      <c r="H83" s="9">
        <v>1.25</v>
      </c>
      <c r="I83" s="9" t="s">
        <v>696</v>
      </c>
      <c r="J83" s="9" t="s">
        <v>3827</v>
      </c>
      <c r="K83" s="1"/>
      <c r="L83" s="1"/>
      <c r="M83" s="1"/>
      <c r="N83" s="1"/>
      <c r="O83" s="1"/>
      <c r="P83" s="1"/>
      <c r="Q83" s="1"/>
    </row>
    <row r="84" spans="1:17" ht="54" customHeight="1">
      <c r="A84" s="9">
        <v>72</v>
      </c>
      <c r="B84" s="1" t="s">
        <v>1739</v>
      </c>
      <c r="C84" s="1" t="s">
        <v>3612</v>
      </c>
      <c r="D84" s="9">
        <v>1.25</v>
      </c>
      <c r="E84" s="9" t="s">
        <v>2960</v>
      </c>
      <c r="F84" s="1" t="s">
        <v>555</v>
      </c>
      <c r="G84" s="60">
        <v>40632</v>
      </c>
      <c r="H84" s="9">
        <v>1.25</v>
      </c>
      <c r="I84" s="9" t="s">
        <v>696</v>
      </c>
      <c r="J84" s="9" t="s">
        <v>3827</v>
      </c>
      <c r="K84" s="1"/>
      <c r="L84" s="1"/>
      <c r="M84" s="1"/>
      <c r="N84" s="1"/>
      <c r="O84" s="1"/>
      <c r="P84" s="1"/>
      <c r="Q84" s="1"/>
    </row>
    <row r="85" spans="1:17" ht="51">
      <c r="A85" s="9">
        <v>73</v>
      </c>
      <c r="B85" s="1" t="s">
        <v>1495</v>
      </c>
      <c r="C85" s="1" t="s">
        <v>3612</v>
      </c>
      <c r="D85" s="9">
        <v>1.25</v>
      </c>
      <c r="E85" s="9" t="s">
        <v>2960</v>
      </c>
      <c r="F85" s="1" t="s">
        <v>3599</v>
      </c>
      <c r="G85" s="60">
        <v>40633</v>
      </c>
      <c r="H85" s="9">
        <v>1.25</v>
      </c>
      <c r="I85" s="9" t="s">
        <v>696</v>
      </c>
      <c r="J85" s="9" t="s">
        <v>3827</v>
      </c>
      <c r="K85" s="1"/>
      <c r="L85" s="1"/>
      <c r="M85" s="1"/>
      <c r="N85" s="1"/>
      <c r="O85" s="1"/>
      <c r="P85" s="1"/>
      <c r="Q85" s="1"/>
    </row>
    <row r="86" spans="1:17" ht="39.75" customHeight="1">
      <c r="A86" s="205">
        <v>74</v>
      </c>
      <c r="B86" s="207" t="s">
        <v>1740</v>
      </c>
      <c r="C86" s="207" t="s">
        <v>3612</v>
      </c>
      <c r="D86" s="205">
        <v>2.5</v>
      </c>
      <c r="E86" s="205" t="s">
        <v>2963</v>
      </c>
      <c r="F86" s="207" t="s">
        <v>2069</v>
      </c>
      <c r="G86" s="60">
        <v>40632</v>
      </c>
      <c r="H86" s="9">
        <v>1.25</v>
      </c>
      <c r="I86" s="205" t="s">
        <v>2275</v>
      </c>
      <c r="J86" s="205" t="s">
        <v>1354</v>
      </c>
      <c r="K86" s="1"/>
      <c r="L86" s="1"/>
      <c r="M86" s="1"/>
      <c r="N86" s="1"/>
      <c r="O86" s="1"/>
      <c r="P86" s="1"/>
      <c r="Q86" s="1"/>
    </row>
    <row r="87" spans="1:17" ht="12.75">
      <c r="A87" s="205"/>
      <c r="B87" s="207"/>
      <c r="C87" s="207"/>
      <c r="D87" s="205"/>
      <c r="E87" s="205"/>
      <c r="F87" s="207"/>
      <c r="G87" s="60">
        <v>40633</v>
      </c>
      <c r="H87" s="9">
        <v>1.25</v>
      </c>
      <c r="I87" s="205"/>
      <c r="J87" s="205"/>
      <c r="K87" s="1"/>
      <c r="L87" s="1"/>
      <c r="M87" s="1"/>
      <c r="N87" s="1"/>
      <c r="O87" s="1"/>
      <c r="P87" s="1"/>
      <c r="Q87" s="1"/>
    </row>
    <row r="88" spans="1:17" ht="51">
      <c r="A88" s="9">
        <v>75</v>
      </c>
      <c r="B88" s="1" t="s">
        <v>1664</v>
      </c>
      <c r="C88" s="1" t="s">
        <v>4048</v>
      </c>
      <c r="D88" s="9">
        <v>2</v>
      </c>
      <c r="E88" s="9" t="s">
        <v>3863</v>
      </c>
      <c r="F88" s="1" t="s">
        <v>939</v>
      </c>
      <c r="G88" s="60">
        <v>40628</v>
      </c>
      <c r="H88" s="9">
        <v>2</v>
      </c>
      <c r="I88" s="9" t="s">
        <v>696</v>
      </c>
      <c r="J88" s="9" t="s">
        <v>310</v>
      </c>
      <c r="K88" s="1"/>
      <c r="L88" s="1"/>
      <c r="M88" s="1"/>
      <c r="N88" s="1"/>
      <c r="O88" s="1"/>
      <c r="P88" s="1"/>
      <c r="Q88" s="1"/>
    </row>
    <row r="89" spans="1:17" ht="54.75" customHeight="1">
      <c r="A89" s="9">
        <v>76</v>
      </c>
      <c r="B89" s="1" t="s">
        <v>311</v>
      </c>
      <c r="C89" s="1" t="s">
        <v>3612</v>
      </c>
      <c r="D89" s="9">
        <v>1.25</v>
      </c>
      <c r="E89" s="9" t="s">
        <v>2960</v>
      </c>
      <c r="F89" s="1" t="s">
        <v>312</v>
      </c>
      <c r="G89" s="60">
        <v>40632</v>
      </c>
      <c r="H89" s="9">
        <v>1.25</v>
      </c>
      <c r="I89" s="9" t="s">
        <v>696</v>
      </c>
      <c r="J89" s="9" t="s">
        <v>3827</v>
      </c>
      <c r="K89" s="1"/>
      <c r="L89" s="1"/>
      <c r="M89" s="1"/>
      <c r="N89" s="1"/>
      <c r="O89" s="1"/>
      <c r="P89" s="1"/>
      <c r="Q89" s="1"/>
    </row>
    <row r="90" spans="1:17" ht="54.75" customHeight="1">
      <c r="A90" s="9">
        <v>77</v>
      </c>
      <c r="B90" s="1" t="s">
        <v>2033</v>
      </c>
      <c r="C90" s="1" t="s">
        <v>3612</v>
      </c>
      <c r="D90" s="9">
        <v>1.25</v>
      </c>
      <c r="E90" s="9" t="s">
        <v>2960</v>
      </c>
      <c r="F90" s="1" t="s">
        <v>3599</v>
      </c>
      <c r="G90" s="60">
        <v>40632</v>
      </c>
      <c r="H90" s="9">
        <v>1.25</v>
      </c>
      <c r="I90" s="9" t="s">
        <v>696</v>
      </c>
      <c r="J90" s="9" t="s">
        <v>3827</v>
      </c>
      <c r="K90" s="1"/>
      <c r="L90" s="1"/>
      <c r="M90" s="1"/>
      <c r="N90" s="1"/>
      <c r="O90" s="1"/>
      <c r="P90" s="1"/>
      <c r="Q90" s="1"/>
    </row>
    <row r="91" spans="1:17" ht="63.75">
      <c r="A91" s="9">
        <v>78</v>
      </c>
      <c r="B91" s="1" t="s">
        <v>2722</v>
      </c>
      <c r="C91" s="1" t="s">
        <v>2723</v>
      </c>
      <c r="D91" s="9">
        <v>2</v>
      </c>
      <c r="E91" s="9" t="s">
        <v>3863</v>
      </c>
      <c r="F91" s="1" t="s">
        <v>3342</v>
      </c>
      <c r="G91" s="60">
        <v>40632</v>
      </c>
      <c r="H91" s="9">
        <v>2</v>
      </c>
      <c r="I91" s="9" t="s">
        <v>696</v>
      </c>
      <c r="J91" s="9" t="s">
        <v>3185</v>
      </c>
      <c r="K91" s="1"/>
      <c r="L91" s="1"/>
      <c r="M91" s="1"/>
      <c r="N91" s="1"/>
      <c r="O91" s="1"/>
      <c r="P91" s="1"/>
      <c r="Q91" s="1"/>
    </row>
    <row r="92" spans="1:17" ht="63.75">
      <c r="A92" s="9">
        <v>79</v>
      </c>
      <c r="B92" s="1" t="s">
        <v>2722</v>
      </c>
      <c r="C92" s="1" t="s">
        <v>2723</v>
      </c>
      <c r="D92" s="9">
        <v>6</v>
      </c>
      <c r="E92" s="9" t="s">
        <v>2081</v>
      </c>
      <c r="F92" s="1" t="s">
        <v>3343</v>
      </c>
      <c r="G92" s="60">
        <v>40632</v>
      </c>
      <c r="H92" s="9">
        <v>6</v>
      </c>
      <c r="I92" s="9" t="s">
        <v>696</v>
      </c>
      <c r="J92" s="9" t="s">
        <v>3185</v>
      </c>
      <c r="K92" s="1"/>
      <c r="L92" s="1"/>
      <c r="M92" s="1"/>
      <c r="N92" s="1"/>
      <c r="O92" s="1"/>
      <c r="P92" s="1"/>
      <c r="Q92" s="1"/>
    </row>
    <row r="93" spans="1:17" ht="51">
      <c r="A93" s="9">
        <v>80</v>
      </c>
      <c r="B93" s="1" t="s">
        <v>3344</v>
      </c>
      <c r="C93" s="1" t="s">
        <v>3612</v>
      </c>
      <c r="D93" s="9">
        <v>1.25</v>
      </c>
      <c r="E93" s="9" t="s">
        <v>2960</v>
      </c>
      <c r="F93" s="1" t="s">
        <v>3345</v>
      </c>
      <c r="G93" s="60">
        <v>40632</v>
      </c>
      <c r="H93" s="9">
        <v>1.25</v>
      </c>
      <c r="I93" s="9" t="s">
        <v>696</v>
      </c>
      <c r="J93" s="9" t="s">
        <v>2136</v>
      </c>
      <c r="K93" s="1"/>
      <c r="L93" s="1"/>
      <c r="M93" s="1"/>
      <c r="N93" s="1"/>
      <c r="O93" s="1"/>
      <c r="P93" s="1"/>
      <c r="Q93" s="1"/>
    </row>
    <row r="94" spans="1:17" ht="89.25">
      <c r="A94" s="9">
        <v>81</v>
      </c>
      <c r="B94" s="1" t="s">
        <v>1403</v>
      </c>
      <c r="C94" s="1" t="s">
        <v>3612</v>
      </c>
      <c r="D94" s="9">
        <v>1.25</v>
      </c>
      <c r="E94" s="9" t="s">
        <v>2960</v>
      </c>
      <c r="F94" s="1" t="s">
        <v>3345</v>
      </c>
      <c r="G94" s="60">
        <v>40633</v>
      </c>
      <c r="H94" s="9">
        <v>1.25</v>
      </c>
      <c r="I94" s="9" t="s">
        <v>696</v>
      </c>
      <c r="J94" s="9" t="s">
        <v>2136</v>
      </c>
      <c r="K94" s="1"/>
      <c r="L94" s="1"/>
      <c r="M94" s="1"/>
      <c r="N94" s="1"/>
      <c r="O94" s="1"/>
      <c r="P94" s="1"/>
      <c r="Q94" s="1"/>
    </row>
    <row r="95" spans="1:17" ht="38.25">
      <c r="A95" s="9">
        <v>82</v>
      </c>
      <c r="B95" s="1" t="s">
        <v>3568</v>
      </c>
      <c r="C95" s="1" t="s">
        <v>4045</v>
      </c>
      <c r="D95" s="9">
        <v>0.25</v>
      </c>
      <c r="E95" s="9" t="s">
        <v>3868</v>
      </c>
      <c r="F95" s="1" t="s">
        <v>3846</v>
      </c>
      <c r="G95" s="60">
        <v>40633</v>
      </c>
      <c r="H95" s="9">
        <v>0.25</v>
      </c>
      <c r="I95" s="9" t="s">
        <v>696</v>
      </c>
      <c r="J95" s="9" t="s">
        <v>3185</v>
      </c>
      <c r="K95" s="1"/>
      <c r="L95" s="1"/>
      <c r="M95" s="1"/>
      <c r="N95" s="1"/>
      <c r="O95" s="1"/>
      <c r="P95" s="1"/>
      <c r="Q95" s="1"/>
    </row>
    <row r="96" spans="1:17" ht="51">
      <c r="A96" s="9">
        <v>83</v>
      </c>
      <c r="B96" s="1" t="s">
        <v>3824</v>
      </c>
      <c r="C96" s="1" t="s">
        <v>3612</v>
      </c>
      <c r="D96" s="9">
        <v>1.25</v>
      </c>
      <c r="E96" s="9" t="s">
        <v>2960</v>
      </c>
      <c r="F96" s="1" t="s">
        <v>3345</v>
      </c>
      <c r="G96" s="60">
        <v>40633</v>
      </c>
      <c r="H96" s="9">
        <v>1.25</v>
      </c>
      <c r="I96" s="9" t="s">
        <v>696</v>
      </c>
      <c r="J96" s="9" t="s">
        <v>2136</v>
      </c>
      <c r="K96" s="1"/>
      <c r="L96" s="1"/>
      <c r="M96" s="1"/>
      <c r="N96" s="1"/>
      <c r="O96" s="1"/>
      <c r="P96" s="1"/>
      <c r="Q96" s="1"/>
    </row>
    <row r="97" spans="1:17" ht="114.75">
      <c r="A97" s="9">
        <v>84</v>
      </c>
      <c r="B97" s="1" t="s">
        <v>3328</v>
      </c>
      <c r="C97" s="1" t="s">
        <v>1436</v>
      </c>
      <c r="D97" s="9">
        <v>4.8</v>
      </c>
      <c r="E97" s="9" t="s">
        <v>377</v>
      </c>
      <c r="F97" s="1" t="s">
        <v>2308</v>
      </c>
      <c r="G97" s="60">
        <v>40633</v>
      </c>
      <c r="H97" s="9">
        <v>4.8</v>
      </c>
      <c r="I97" s="9" t="s">
        <v>696</v>
      </c>
      <c r="J97" s="9" t="s">
        <v>3956</v>
      </c>
      <c r="K97" s="1"/>
      <c r="L97" s="1"/>
      <c r="M97" s="1"/>
      <c r="N97" s="1"/>
      <c r="O97" s="1"/>
      <c r="P97" s="1"/>
      <c r="Q97" s="1"/>
    </row>
    <row r="98" spans="1:17" ht="51">
      <c r="A98" s="9">
        <v>85</v>
      </c>
      <c r="B98" s="1" t="s">
        <v>2309</v>
      </c>
      <c r="C98" s="1" t="s">
        <v>3612</v>
      </c>
      <c r="D98" s="9">
        <v>1.25</v>
      </c>
      <c r="E98" s="9" t="s">
        <v>2960</v>
      </c>
      <c r="F98" s="1" t="s">
        <v>2310</v>
      </c>
      <c r="G98" s="60">
        <v>40633</v>
      </c>
      <c r="H98" s="9">
        <v>1.25</v>
      </c>
      <c r="I98" s="9" t="s">
        <v>696</v>
      </c>
      <c r="J98" s="9" t="s">
        <v>2136</v>
      </c>
      <c r="K98" s="1"/>
      <c r="L98" s="1"/>
      <c r="M98" s="1"/>
      <c r="N98" s="1"/>
      <c r="O98" s="1"/>
      <c r="P98" s="1"/>
      <c r="Q98" s="1"/>
    </row>
    <row r="99" spans="1:17" ht="52.5" customHeight="1">
      <c r="A99" s="9">
        <v>86</v>
      </c>
      <c r="B99" s="1" t="s">
        <v>3909</v>
      </c>
      <c r="C99" s="1" t="s">
        <v>2723</v>
      </c>
      <c r="D99" s="9">
        <v>2</v>
      </c>
      <c r="E99" s="9" t="s">
        <v>3863</v>
      </c>
      <c r="F99" s="1" t="s">
        <v>3844</v>
      </c>
      <c r="G99" s="60">
        <v>40633</v>
      </c>
      <c r="H99" s="9">
        <v>2</v>
      </c>
      <c r="I99" s="9" t="s">
        <v>696</v>
      </c>
      <c r="J99" s="9"/>
      <c r="K99" s="1"/>
      <c r="L99" s="1"/>
      <c r="M99" s="1"/>
      <c r="N99" s="1"/>
      <c r="O99" s="1"/>
      <c r="P99" s="1"/>
      <c r="Q99" s="1"/>
    </row>
    <row r="100" spans="1:17" ht="78.75" customHeight="1">
      <c r="A100" s="9">
        <v>87</v>
      </c>
      <c r="B100" s="1" t="s">
        <v>2258</v>
      </c>
      <c r="C100" s="1" t="s">
        <v>4048</v>
      </c>
      <c r="D100" s="9">
        <v>1.5</v>
      </c>
      <c r="E100" s="9" t="s">
        <v>3671</v>
      </c>
      <c r="F100" s="1" t="s">
        <v>2683</v>
      </c>
      <c r="G100" s="60">
        <v>40633</v>
      </c>
      <c r="H100" s="9">
        <v>1.5</v>
      </c>
      <c r="I100" s="9" t="s">
        <v>696</v>
      </c>
      <c r="J100" s="9" t="s">
        <v>3682</v>
      </c>
      <c r="K100" s="1"/>
      <c r="L100" s="1"/>
      <c r="M100" s="1"/>
      <c r="N100" s="1"/>
      <c r="O100" s="1"/>
      <c r="P100" s="1"/>
      <c r="Q100" s="1"/>
    </row>
    <row r="101" spans="1:17" ht="51">
      <c r="A101" s="9">
        <v>88</v>
      </c>
      <c r="B101" s="1" t="s">
        <v>2164</v>
      </c>
      <c r="C101" s="1" t="s">
        <v>3612</v>
      </c>
      <c r="D101" s="9">
        <v>1.25</v>
      </c>
      <c r="E101" s="9" t="s">
        <v>2960</v>
      </c>
      <c r="F101" s="1" t="s">
        <v>1841</v>
      </c>
      <c r="G101" s="60">
        <v>40633</v>
      </c>
      <c r="H101" s="9">
        <v>1.25</v>
      </c>
      <c r="I101" s="9" t="s">
        <v>696</v>
      </c>
      <c r="J101" s="9" t="s">
        <v>2136</v>
      </c>
      <c r="K101" s="1"/>
      <c r="L101" s="1"/>
      <c r="M101" s="1"/>
      <c r="N101" s="1"/>
      <c r="O101" s="1"/>
      <c r="P101" s="1"/>
      <c r="Q101" s="1"/>
    </row>
    <row r="102" spans="1:17" ht="66.75" customHeight="1">
      <c r="A102" s="9">
        <v>89</v>
      </c>
      <c r="B102" s="1" t="s">
        <v>2529</v>
      </c>
      <c r="C102" s="1" t="s">
        <v>3612</v>
      </c>
      <c r="D102" s="9">
        <v>1.25</v>
      </c>
      <c r="E102" s="9" t="s">
        <v>2960</v>
      </c>
      <c r="F102" s="1" t="s">
        <v>1421</v>
      </c>
      <c r="G102" s="60">
        <v>40633</v>
      </c>
      <c r="H102" s="9">
        <v>1.25</v>
      </c>
      <c r="I102" s="9" t="s">
        <v>696</v>
      </c>
      <c r="J102" s="9" t="s">
        <v>2136</v>
      </c>
      <c r="K102" s="1"/>
      <c r="L102" s="1"/>
      <c r="M102" s="1"/>
      <c r="N102" s="1"/>
      <c r="O102" s="1"/>
      <c r="P102" s="1"/>
      <c r="Q102" s="1"/>
    </row>
    <row r="103" spans="1:17" ht="92.25" customHeight="1">
      <c r="A103" s="9">
        <v>90</v>
      </c>
      <c r="B103" s="1" t="s">
        <v>3275</v>
      </c>
      <c r="C103" s="1" t="s">
        <v>3612</v>
      </c>
      <c r="D103" s="9">
        <v>1.25</v>
      </c>
      <c r="E103" s="9" t="s">
        <v>2960</v>
      </c>
      <c r="F103" s="1" t="s">
        <v>912</v>
      </c>
      <c r="G103" s="60">
        <v>40633</v>
      </c>
      <c r="H103" s="9">
        <v>1.25</v>
      </c>
      <c r="I103" s="9" t="s">
        <v>696</v>
      </c>
      <c r="J103" s="9" t="s">
        <v>2136</v>
      </c>
      <c r="K103" s="1"/>
      <c r="L103" s="1"/>
      <c r="M103" s="1"/>
      <c r="N103" s="1"/>
      <c r="O103" s="1"/>
      <c r="P103" s="1"/>
      <c r="Q103" s="1"/>
    </row>
    <row r="104" spans="1:17" ht="53.25" customHeight="1">
      <c r="A104" s="9">
        <v>91</v>
      </c>
      <c r="B104" s="1" t="s">
        <v>2068</v>
      </c>
      <c r="C104" s="1" t="s">
        <v>3612</v>
      </c>
      <c r="D104" s="9">
        <v>1.25</v>
      </c>
      <c r="E104" s="9" t="s">
        <v>2960</v>
      </c>
      <c r="F104" s="1" t="s">
        <v>913</v>
      </c>
      <c r="G104" s="60">
        <v>40633</v>
      </c>
      <c r="H104" s="9">
        <v>1.25</v>
      </c>
      <c r="I104" s="9" t="s">
        <v>696</v>
      </c>
      <c r="J104" s="9" t="s">
        <v>2136</v>
      </c>
      <c r="K104" s="1"/>
      <c r="L104" s="1"/>
      <c r="M104" s="1"/>
      <c r="N104" s="1"/>
      <c r="O104" s="1"/>
      <c r="P104" s="1"/>
      <c r="Q104" s="1"/>
    </row>
    <row r="105" spans="1:17" ht="79.5" customHeight="1">
      <c r="A105" s="9">
        <v>92</v>
      </c>
      <c r="B105" s="1" t="s">
        <v>1228</v>
      </c>
      <c r="C105" s="1" t="s">
        <v>3612</v>
      </c>
      <c r="D105" s="9">
        <v>1.25</v>
      </c>
      <c r="E105" s="9" t="s">
        <v>2960</v>
      </c>
      <c r="F105" s="1" t="s">
        <v>914</v>
      </c>
      <c r="G105" s="60">
        <v>40633</v>
      </c>
      <c r="H105" s="9">
        <v>1.25</v>
      </c>
      <c r="I105" s="9" t="s">
        <v>696</v>
      </c>
      <c r="J105" s="9" t="s">
        <v>2136</v>
      </c>
      <c r="K105" s="1"/>
      <c r="L105" s="1"/>
      <c r="M105" s="1"/>
      <c r="N105" s="1"/>
      <c r="O105" s="1"/>
      <c r="P105" s="1"/>
      <c r="Q105" s="1"/>
    </row>
    <row r="106" spans="1:17" ht="53.25" customHeight="1">
      <c r="A106" s="9">
        <v>93</v>
      </c>
      <c r="B106" s="1" t="s">
        <v>2068</v>
      </c>
      <c r="C106" s="1" t="s">
        <v>3612</v>
      </c>
      <c r="D106" s="9">
        <v>1.25</v>
      </c>
      <c r="E106" s="9" t="s">
        <v>2960</v>
      </c>
      <c r="F106" s="1" t="s">
        <v>915</v>
      </c>
      <c r="G106" s="60">
        <v>40633</v>
      </c>
      <c r="H106" s="9">
        <v>1.25</v>
      </c>
      <c r="I106" s="9" t="s">
        <v>696</v>
      </c>
      <c r="J106" s="9" t="s">
        <v>2136</v>
      </c>
      <c r="K106" s="1"/>
      <c r="L106" s="1"/>
      <c r="M106" s="1"/>
      <c r="N106" s="1"/>
      <c r="O106" s="1"/>
      <c r="P106" s="1"/>
      <c r="Q106" s="1"/>
    </row>
    <row r="107" spans="1:17" ht="76.5">
      <c r="A107" s="9">
        <v>94</v>
      </c>
      <c r="B107" s="1" t="s">
        <v>3575</v>
      </c>
      <c r="C107" s="1" t="s">
        <v>3612</v>
      </c>
      <c r="D107" s="9">
        <v>1.25</v>
      </c>
      <c r="E107" s="9" t="s">
        <v>2960</v>
      </c>
      <c r="F107" s="1" t="s">
        <v>916</v>
      </c>
      <c r="G107" s="60">
        <v>40633</v>
      </c>
      <c r="H107" s="9">
        <v>1.25</v>
      </c>
      <c r="I107" s="9" t="s">
        <v>696</v>
      </c>
      <c r="J107" s="9" t="s">
        <v>2136</v>
      </c>
      <c r="K107" s="1"/>
      <c r="L107" s="1"/>
      <c r="M107" s="1"/>
      <c r="N107" s="1"/>
      <c r="O107" s="1"/>
      <c r="P107" s="1"/>
      <c r="Q107" s="1"/>
    </row>
    <row r="108" spans="1:17" ht="66" customHeight="1">
      <c r="A108" s="9">
        <v>95</v>
      </c>
      <c r="B108" s="1" t="s">
        <v>3632</v>
      </c>
      <c r="C108" s="1" t="s">
        <v>3612</v>
      </c>
      <c r="D108" s="9">
        <v>1.25</v>
      </c>
      <c r="E108" s="9" t="s">
        <v>2960</v>
      </c>
      <c r="F108" s="1" t="s">
        <v>3736</v>
      </c>
      <c r="G108" s="60">
        <v>40633</v>
      </c>
      <c r="H108" s="9">
        <v>1.25</v>
      </c>
      <c r="I108" s="9" t="s">
        <v>696</v>
      </c>
      <c r="J108" s="9" t="s">
        <v>2136</v>
      </c>
      <c r="K108" s="1"/>
      <c r="L108" s="1"/>
      <c r="M108" s="1"/>
      <c r="N108" s="1"/>
      <c r="O108" s="1"/>
      <c r="P108" s="1"/>
      <c r="Q108" s="1"/>
    </row>
    <row r="109" spans="1:17" ht="65.25" customHeight="1">
      <c r="A109" s="9">
        <v>96</v>
      </c>
      <c r="B109" s="1" t="s">
        <v>1640</v>
      </c>
      <c r="C109" s="1" t="s">
        <v>3612</v>
      </c>
      <c r="D109" s="9">
        <v>1.25</v>
      </c>
      <c r="E109" s="9" t="s">
        <v>2960</v>
      </c>
      <c r="F109" s="1" t="s">
        <v>2026</v>
      </c>
      <c r="G109" s="60">
        <v>40633</v>
      </c>
      <c r="H109" s="9">
        <v>1.25</v>
      </c>
      <c r="I109" s="9" t="s">
        <v>696</v>
      </c>
      <c r="J109" s="9" t="s">
        <v>2136</v>
      </c>
      <c r="K109" s="1"/>
      <c r="L109" s="1"/>
      <c r="M109" s="1"/>
      <c r="N109" s="1"/>
      <c r="O109" s="1"/>
      <c r="P109" s="1"/>
      <c r="Q109" s="1"/>
    </row>
    <row r="110" spans="1:17" ht="64.5" customHeight="1">
      <c r="A110" s="9">
        <v>97</v>
      </c>
      <c r="B110" s="1" t="s">
        <v>1640</v>
      </c>
      <c r="C110" s="1" t="s">
        <v>3612</v>
      </c>
      <c r="D110" s="9">
        <v>1.25</v>
      </c>
      <c r="E110" s="9" t="s">
        <v>2960</v>
      </c>
      <c r="F110" s="1" t="s">
        <v>751</v>
      </c>
      <c r="G110" s="60">
        <v>40633</v>
      </c>
      <c r="H110" s="9">
        <v>1.25</v>
      </c>
      <c r="I110" s="9" t="s">
        <v>696</v>
      </c>
      <c r="J110" s="9" t="s">
        <v>2136</v>
      </c>
      <c r="K110" s="1"/>
      <c r="L110" s="1"/>
      <c r="M110" s="1"/>
      <c r="N110" s="1"/>
      <c r="O110" s="1"/>
      <c r="P110" s="1"/>
      <c r="Q110" s="1"/>
    </row>
    <row r="111" spans="1:17" ht="67.5" customHeight="1">
      <c r="A111" s="9">
        <v>98</v>
      </c>
      <c r="B111" s="1" t="s">
        <v>2720</v>
      </c>
      <c r="C111" s="1" t="s">
        <v>3612</v>
      </c>
      <c r="D111" s="9">
        <v>1.5</v>
      </c>
      <c r="E111" s="9" t="s">
        <v>3671</v>
      </c>
      <c r="F111" s="1" t="s">
        <v>2721</v>
      </c>
      <c r="G111" s="60">
        <v>40633</v>
      </c>
      <c r="H111" s="9">
        <v>1.5</v>
      </c>
      <c r="I111" s="9" t="s">
        <v>2275</v>
      </c>
      <c r="J111" s="9" t="s">
        <v>1354</v>
      </c>
      <c r="K111" s="1"/>
      <c r="L111" s="1"/>
      <c r="M111" s="1"/>
      <c r="N111" s="1"/>
      <c r="O111" s="1"/>
      <c r="P111" s="1"/>
      <c r="Q111" s="1"/>
    </row>
    <row r="112" spans="1:10" ht="12.75">
      <c r="A112" s="82"/>
      <c r="B112" s="90"/>
      <c r="C112" s="90"/>
      <c r="D112" s="91"/>
      <c r="E112" s="82"/>
      <c r="F112" s="90"/>
      <c r="G112" s="84"/>
      <c r="H112" s="91"/>
      <c r="I112" s="82"/>
      <c r="J112" s="82"/>
    </row>
    <row r="113" spans="4:8" ht="15.75">
      <c r="D113" s="12">
        <f>SUM(D4:D112)</f>
        <v>239.04999999999995</v>
      </c>
      <c r="H113" s="12">
        <f>SUM(H4:H112)</f>
        <v>239.04999999999995</v>
      </c>
    </row>
  </sheetData>
  <sheetProtection/>
  <mergeCells count="98">
    <mergeCell ref="P2:P3"/>
    <mergeCell ref="Q2:Q3"/>
    <mergeCell ref="A1:Q1"/>
    <mergeCell ref="J51:J52"/>
    <mergeCell ref="I51:I52"/>
    <mergeCell ref="E51:E52"/>
    <mergeCell ref="F51:F52"/>
    <mergeCell ref="A51:A52"/>
    <mergeCell ref="B51:B52"/>
    <mergeCell ref="C51:C52"/>
    <mergeCell ref="C73:C74"/>
    <mergeCell ref="B73:B74"/>
    <mergeCell ref="A73:A74"/>
    <mergeCell ref="A69:A70"/>
    <mergeCell ref="A71:A72"/>
    <mergeCell ref="B71:B72"/>
    <mergeCell ref="C71:C72"/>
    <mergeCell ref="C69:C70"/>
    <mergeCell ref="B69:B70"/>
    <mergeCell ref="E73:E74"/>
    <mergeCell ref="D73:D74"/>
    <mergeCell ref="J73:J74"/>
    <mergeCell ref="I73:I74"/>
    <mergeCell ref="F81:F82"/>
    <mergeCell ref="J86:J87"/>
    <mergeCell ref="I86:I87"/>
    <mergeCell ref="F86:F87"/>
    <mergeCell ref="J81:J82"/>
    <mergeCell ref="I81:I82"/>
    <mergeCell ref="C86:C87"/>
    <mergeCell ref="B86:B87"/>
    <mergeCell ref="A86:A87"/>
    <mergeCell ref="E81:E82"/>
    <mergeCell ref="A81:A82"/>
    <mergeCell ref="B81:B82"/>
    <mergeCell ref="C81:C82"/>
    <mergeCell ref="D81:D82"/>
    <mergeCell ref="E86:E87"/>
    <mergeCell ref="D86:D87"/>
    <mergeCell ref="J69:J70"/>
    <mergeCell ref="J71:J72"/>
    <mergeCell ref="I71:I72"/>
    <mergeCell ref="I46:I47"/>
    <mergeCell ref="J46:J47"/>
    <mergeCell ref="J59:J67"/>
    <mergeCell ref="C46:C47"/>
    <mergeCell ref="B46:B47"/>
    <mergeCell ref="A15:A16"/>
    <mergeCell ref="B15:B16"/>
    <mergeCell ref="C15:C16"/>
    <mergeCell ref="D15:D16"/>
    <mergeCell ref="J15:J16"/>
    <mergeCell ref="E15:E16"/>
    <mergeCell ref="F15:F16"/>
    <mergeCell ref="A31:A32"/>
    <mergeCell ref="B31:B32"/>
    <mergeCell ref="C31:C32"/>
    <mergeCell ref="D31:D32"/>
    <mergeCell ref="I31:I32"/>
    <mergeCell ref="J31:J32"/>
    <mergeCell ref="E31:E32"/>
    <mergeCell ref="D71:D72"/>
    <mergeCell ref="E71:E72"/>
    <mergeCell ref="E69:E70"/>
    <mergeCell ref="D69:D70"/>
    <mergeCell ref="I59:I67"/>
    <mergeCell ref="I15:I16"/>
    <mergeCell ref="E46:E47"/>
    <mergeCell ref="D46:D47"/>
    <mergeCell ref="I69:I70"/>
    <mergeCell ref="D51:D52"/>
    <mergeCell ref="C59:C67"/>
    <mergeCell ref="D59:D67"/>
    <mergeCell ref="E59:E67"/>
    <mergeCell ref="F59:F67"/>
    <mergeCell ref="A7:A8"/>
    <mergeCell ref="B7:B8"/>
    <mergeCell ref="C7:C8"/>
    <mergeCell ref="D7:D8"/>
    <mergeCell ref="F31:F32"/>
    <mergeCell ref="A46:A47"/>
    <mergeCell ref="I7:I8"/>
    <mergeCell ref="J7:J8"/>
    <mergeCell ref="E7:E8"/>
    <mergeCell ref="F7:F8"/>
    <mergeCell ref="O2:O3"/>
    <mergeCell ref="K2:K3"/>
    <mergeCell ref="L2:L3"/>
    <mergeCell ref="M2:M3"/>
    <mergeCell ref="N2:N3"/>
    <mergeCell ref="J2:J3"/>
    <mergeCell ref="I2:I3"/>
    <mergeCell ref="A2:A3"/>
    <mergeCell ref="B2:B3"/>
    <mergeCell ref="C2:C3"/>
    <mergeCell ref="D2:E2"/>
    <mergeCell ref="F2:F3"/>
    <mergeCell ref="G2:H2"/>
  </mergeCells>
  <printOptions/>
  <pageMargins left="0.7480314960629921" right="0.7480314960629921" top="0.984251968503937" bottom="0.984251968503937" header="0" footer="0.5118110236220472"/>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Q194"/>
  <sheetViews>
    <sheetView zoomScale="85" zoomScaleNormal="85" zoomScaleSheetLayoutView="100" zoomScalePageLayoutView="0" workbookViewId="0" topLeftCell="A1">
      <pane ySplit="3" topLeftCell="A4" activePane="bottomLeft" state="frozen"/>
      <selection pane="topLeft" activeCell="A1" sqref="A1"/>
      <selection pane="bottomLeft" activeCell="A1" sqref="A1:Q1"/>
    </sheetView>
  </sheetViews>
  <sheetFormatPr defaultColWidth="9.140625" defaultRowHeight="12.75"/>
  <cols>
    <col min="1" max="1" width="6.57421875" style="8" customWidth="1"/>
    <col min="2" max="2" width="25.00390625" style="7" customWidth="1"/>
    <col min="3" max="3" width="15.140625" style="7" customWidth="1"/>
    <col min="4" max="4" width="6.57421875" style="8" customWidth="1"/>
    <col min="5" max="5" width="10.140625" style="8" customWidth="1"/>
    <col min="6" max="6" width="17.140625" style="7" customWidth="1"/>
    <col min="7" max="7" width="10.28125" style="11" customWidth="1"/>
    <col min="8" max="8" width="8.00390625" style="8" customWidth="1"/>
    <col min="9" max="9" width="12.421875" style="51" customWidth="1"/>
    <col min="10" max="10" width="15.140625" style="51" customWidth="1"/>
    <col min="11" max="11" width="9.140625" style="7" customWidth="1"/>
    <col min="12" max="12" width="11.28125" style="7" customWidth="1"/>
    <col min="13" max="14" width="11.140625" style="7" customWidth="1"/>
    <col min="15" max="15" width="16.57421875" style="7" customWidth="1"/>
    <col min="16" max="16384" width="9.140625" style="7" customWidth="1"/>
  </cols>
  <sheetData>
    <row r="1" spans="1:17" ht="22.5" customHeight="1">
      <c r="A1" s="181" t="s">
        <v>493</v>
      </c>
      <c r="B1" s="181"/>
      <c r="C1" s="181"/>
      <c r="D1" s="181"/>
      <c r="E1" s="181"/>
      <c r="F1" s="181"/>
      <c r="G1" s="181"/>
      <c r="H1" s="181"/>
      <c r="I1" s="181"/>
      <c r="J1" s="181"/>
      <c r="K1" s="181"/>
      <c r="L1" s="181"/>
      <c r="M1" s="181"/>
      <c r="N1" s="181"/>
      <c r="O1" s="181"/>
      <c r="P1" s="181"/>
      <c r="Q1" s="181"/>
    </row>
    <row r="2" spans="1:17" s="14" customFormat="1" ht="45.75" customHeight="1">
      <c r="A2" s="209" t="s">
        <v>1577</v>
      </c>
      <c r="B2" s="209" t="s">
        <v>2320</v>
      </c>
      <c r="C2" s="209" t="s">
        <v>2321</v>
      </c>
      <c r="D2" s="209" t="s">
        <v>1505</v>
      </c>
      <c r="E2" s="209"/>
      <c r="F2" s="209" t="s">
        <v>2322</v>
      </c>
      <c r="G2" s="209" t="s">
        <v>3463</v>
      </c>
      <c r="H2" s="209"/>
      <c r="I2" s="209" t="s">
        <v>1719</v>
      </c>
      <c r="J2" s="209" t="s">
        <v>2323</v>
      </c>
      <c r="K2" s="209" t="s">
        <v>3779</v>
      </c>
      <c r="L2" s="209" t="s">
        <v>3780</v>
      </c>
      <c r="M2" s="209" t="s">
        <v>3781</v>
      </c>
      <c r="N2" s="209" t="s">
        <v>3782</v>
      </c>
      <c r="O2" s="209" t="s">
        <v>3783</v>
      </c>
      <c r="P2" s="209" t="s">
        <v>3784</v>
      </c>
      <c r="Q2" s="209" t="s">
        <v>3785</v>
      </c>
    </row>
    <row r="3" spans="1:17" s="14" customFormat="1" ht="34.5" customHeight="1">
      <c r="A3" s="209"/>
      <c r="B3" s="209"/>
      <c r="C3" s="209"/>
      <c r="D3" s="15" t="s">
        <v>2876</v>
      </c>
      <c r="E3" s="2" t="s">
        <v>2877</v>
      </c>
      <c r="F3" s="209"/>
      <c r="G3" s="16" t="s">
        <v>3613</v>
      </c>
      <c r="H3" s="15" t="s">
        <v>2876</v>
      </c>
      <c r="I3" s="209"/>
      <c r="J3" s="209"/>
      <c r="K3" s="209"/>
      <c r="L3" s="209"/>
      <c r="M3" s="209"/>
      <c r="N3" s="209"/>
      <c r="O3" s="209"/>
      <c r="P3" s="209"/>
      <c r="Q3" s="209"/>
    </row>
    <row r="4" spans="1:17" s="63" customFormat="1" ht="81.75" customHeight="1">
      <c r="A4" s="9">
        <v>1</v>
      </c>
      <c r="B4" s="1" t="s">
        <v>3328</v>
      </c>
      <c r="C4" s="1" t="s">
        <v>2598</v>
      </c>
      <c r="D4" s="9">
        <v>3</v>
      </c>
      <c r="E4" s="9" t="s">
        <v>3025</v>
      </c>
      <c r="F4" s="1" t="s">
        <v>4054</v>
      </c>
      <c r="G4" s="73">
        <v>40815</v>
      </c>
      <c r="H4" s="9">
        <v>3</v>
      </c>
      <c r="I4" s="25" t="s">
        <v>696</v>
      </c>
      <c r="J4" s="25" t="s">
        <v>1008</v>
      </c>
      <c r="K4" s="1"/>
      <c r="L4" s="1"/>
      <c r="M4" s="1"/>
      <c r="N4" s="1"/>
      <c r="O4" s="1"/>
      <c r="P4" s="1"/>
      <c r="Q4" s="1"/>
    </row>
    <row r="5" spans="1:17" s="63" customFormat="1" ht="63.75">
      <c r="A5" s="9">
        <v>2</v>
      </c>
      <c r="B5" s="1" t="s">
        <v>500</v>
      </c>
      <c r="C5" s="1" t="s">
        <v>1436</v>
      </c>
      <c r="D5" s="9">
        <v>0.8</v>
      </c>
      <c r="E5" s="9" t="s">
        <v>1489</v>
      </c>
      <c r="F5" s="1" t="s">
        <v>3290</v>
      </c>
      <c r="G5" s="73">
        <v>40687</v>
      </c>
      <c r="H5" s="9">
        <v>0.8</v>
      </c>
      <c r="I5" s="25" t="s">
        <v>696</v>
      </c>
      <c r="J5" s="25" t="s">
        <v>3956</v>
      </c>
      <c r="K5" s="1"/>
      <c r="L5" s="1"/>
      <c r="M5" s="1"/>
      <c r="N5" s="1"/>
      <c r="O5" s="1"/>
      <c r="P5" s="1"/>
      <c r="Q5" s="1"/>
    </row>
    <row r="6" spans="1:17" s="63" customFormat="1" ht="168" customHeight="1">
      <c r="A6" s="205">
        <v>3</v>
      </c>
      <c r="B6" s="207" t="s">
        <v>501</v>
      </c>
      <c r="C6" s="207" t="s">
        <v>1436</v>
      </c>
      <c r="D6" s="205">
        <v>16</v>
      </c>
      <c r="E6" s="205" t="s">
        <v>4055</v>
      </c>
      <c r="F6" s="1" t="s">
        <v>1199</v>
      </c>
      <c r="G6" s="73">
        <v>40774</v>
      </c>
      <c r="H6" s="9">
        <v>12</v>
      </c>
      <c r="I6" s="234" t="s">
        <v>3034</v>
      </c>
      <c r="J6" s="234" t="s">
        <v>3035</v>
      </c>
      <c r="K6" s="1"/>
      <c r="L6" s="1"/>
      <c r="M6" s="1"/>
      <c r="N6" s="1"/>
      <c r="O6" s="1"/>
      <c r="P6" s="1"/>
      <c r="Q6" s="1"/>
    </row>
    <row r="7" spans="1:17" s="63" customFormat="1" ht="46.5" customHeight="1">
      <c r="A7" s="205"/>
      <c r="B7" s="207"/>
      <c r="C7" s="207"/>
      <c r="D7" s="205"/>
      <c r="E7" s="205"/>
      <c r="F7" s="207" t="s">
        <v>4003</v>
      </c>
      <c r="G7" s="73">
        <v>40774</v>
      </c>
      <c r="H7" s="9">
        <v>2.4</v>
      </c>
      <c r="I7" s="235"/>
      <c r="J7" s="235"/>
      <c r="K7" s="1"/>
      <c r="L7" s="1"/>
      <c r="M7" s="1"/>
      <c r="N7" s="1"/>
      <c r="O7" s="1"/>
      <c r="P7" s="1"/>
      <c r="Q7" s="1"/>
    </row>
    <row r="8" spans="1:17" s="63" customFormat="1" ht="21.75" customHeight="1">
      <c r="A8" s="205"/>
      <c r="B8" s="207"/>
      <c r="C8" s="207"/>
      <c r="D8" s="205"/>
      <c r="E8" s="205"/>
      <c r="F8" s="207"/>
      <c r="G8" s="73">
        <v>40905</v>
      </c>
      <c r="H8" s="9">
        <v>1.6</v>
      </c>
      <c r="I8" s="239"/>
      <c r="J8" s="239"/>
      <c r="K8" s="1"/>
      <c r="L8" s="1"/>
      <c r="M8" s="1"/>
      <c r="N8" s="1"/>
      <c r="O8" s="1"/>
      <c r="P8" s="1"/>
      <c r="Q8" s="1"/>
    </row>
    <row r="9" spans="1:17" s="63" customFormat="1" ht="88.5" customHeight="1">
      <c r="A9" s="205">
        <v>4</v>
      </c>
      <c r="B9" s="207" t="s">
        <v>4050</v>
      </c>
      <c r="C9" s="207" t="s">
        <v>1436</v>
      </c>
      <c r="D9" s="205">
        <v>20</v>
      </c>
      <c r="E9" s="205" t="s">
        <v>4004</v>
      </c>
      <c r="F9" s="207" t="s">
        <v>1165</v>
      </c>
      <c r="G9" s="73">
        <v>40774</v>
      </c>
      <c r="H9" s="9">
        <v>8</v>
      </c>
      <c r="I9" s="230" t="s">
        <v>3034</v>
      </c>
      <c r="J9" s="230" t="s">
        <v>3035</v>
      </c>
      <c r="K9" s="1"/>
      <c r="L9" s="1"/>
      <c r="M9" s="1"/>
      <c r="N9" s="1"/>
      <c r="O9" s="1"/>
      <c r="P9" s="1"/>
      <c r="Q9" s="1"/>
    </row>
    <row r="10" spans="1:17" s="63" customFormat="1" ht="30.75" customHeight="1">
      <c r="A10" s="205"/>
      <c r="B10" s="207"/>
      <c r="C10" s="207"/>
      <c r="D10" s="205"/>
      <c r="E10" s="205"/>
      <c r="F10" s="207"/>
      <c r="G10" s="73">
        <v>40834</v>
      </c>
      <c r="H10" s="9">
        <v>4.8</v>
      </c>
      <c r="I10" s="230"/>
      <c r="J10" s="230"/>
      <c r="K10" s="1"/>
      <c r="L10" s="1"/>
      <c r="M10" s="1"/>
      <c r="N10" s="1"/>
      <c r="O10" s="1"/>
      <c r="P10" s="1"/>
      <c r="Q10" s="1"/>
    </row>
    <row r="11" spans="1:17" s="63" customFormat="1" ht="21.75" customHeight="1">
      <c r="A11" s="205"/>
      <c r="B11" s="207"/>
      <c r="C11" s="207"/>
      <c r="D11" s="205"/>
      <c r="E11" s="205"/>
      <c r="F11" s="207"/>
      <c r="G11" s="73">
        <v>40847</v>
      </c>
      <c r="H11" s="9">
        <v>0.8</v>
      </c>
      <c r="I11" s="230"/>
      <c r="J11" s="230"/>
      <c r="K11" s="1"/>
      <c r="L11" s="1"/>
      <c r="M11" s="1"/>
      <c r="N11" s="1"/>
      <c r="O11" s="1"/>
      <c r="P11" s="1"/>
      <c r="Q11" s="1"/>
    </row>
    <row r="12" spans="1:17" s="63" customFormat="1" ht="41.25" customHeight="1">
      <c r="A12" s="205"/>
      <c r="B12" s="207"/>
      <c r="C12" s="207"/>
      <c r="D12" s="205"/>
      <c r="E12" s="205"/>
      <c r="F12" s="207"/>
      <c r="G12" s="73">
        <v>40905</v>
      </c>
      <c r="H12" s="9">
        <v>6.4</v>
      </c>
      <c r="I12" s="230"/>
      <c r="J12" s="230"/>
      <c r="K12" s="1"/>
      <c r="L12" s="1"/>
      <c r="M12" s="1"/>
      <c r="N12" s="1"/>
      <c r="O12" s="1"/>
      <c r="P12" s="1"/>
      <c r="Q12" s="1"/>
    </row>
    <row r="13" spans="1:17" s="63" customFormat="1" ht="193.5" customHeight="1">
      <c r="A13" s="205">
        <v>5</v>
      </c>
      <c r="B13" s="207" t="s">
        <v>1853</v>
      </c>
      <c r="C13" s="207" t="s">
        <v>1436</v>
      </c>
      <c r="D13" s="205">
        <v>20</v>
      </c>
      <c r="E13" s="205" t="s">
        <v>4004</v>
      </c>
      <c r="F13" s="207" t="s">
        <v>895</v>
      </c>
      <c r="G13" s="73">
        <v>40774</v>
      </c>
      <c r="H13" s="9">
        <v>9.6</v>
      </c>
      <c r="I13" s="230" t="s">
        <v>3034</v>
      </c>
      <c r="J13" s="230" t="s">
        <v>3035</v>
      </c>
      <c r="K13" s="1"/>
      <c r="L13" s="1"/>
      <c r="M13" s="1"/>
      <c r="N13" s="1"/>
      <c r="O13" s="1"/>
      <c r="P13" s="1"/>
      <c r="Q13" s="1"/>
    </row>
    <row r="14" spans="1:17" s="63" customFormat="1" ht="18.75" customHeight="1">
      <c r="A14" s="205"/>
      <c r="B14" s="207"/>
      <c r="C14" s="207"/>
      <c r="D14" s="205"/>
      <c r="E14" s="205"/>
      <c r="F14" s="207"/>
      <c r="G14" s="73">
        <v>40774</v>
      </c>
      <c r="H14" s="9">
        <v>3.2</v>
      </c>
      <c r="I14" s="230"/>
      <c r="J14" s="230"/>
      <c r="K14" s="1"/>
      <c r="L14" s="1"/>
      <c r="M14" s="1"/>
      <c r="N14" s="1"/>
      <c r="O14" s="1"/>
      <c r="P14" s="1"/>
      <c r="Q14" s="1"/>
    </row>
    <row r="15" spans="1:17" s="63" customFormat="1" ht="19.5" customHeight="1">
      <c r="A15" s="205"/>
      <c r="B15" s="207"/>
      <c r="C15" s="207"/>
      <c r="D15" s="205"/>
      <c r="E15" s="205"/>
      <c r="F15" s="207"/>
      <c r="G15" s="73">
        <v>40834</v>
      </c>
      <c r="H15" s="9">
        <v>3.2</v>
      </c>
      <c r="I15" s="230"/>
      <c r="J15" s="230"/>
      <c r="K15" s="1"/>
      <c r="L15" s="1"/>
      <c r="M15" s="1"/>
      <c r="N15" s="1"/>
      <c r="O15" s="1"/>
      <c r="P15" s="1"/>
      <c r="Q15" s="1"/>
    </row>
    <row r="16" spans="1:17" s="63" customFormat="1" ht="21" customHeight="1">
      <c r="A16" s="205"/>
      <c r="B16" s="207"/>
      <c r="C16" s="207"/>
      <c r="D16" s="205"/>
      <c r="E16" s="205"/>
      <c r="F16" s="207"/>
      <c r="G16" s="73">
        <v>40847</v>
      </c>
      <c r="H16" s="9">
        <v>2.4</v>
      </c>
      <c r="I16" s="230"/>
      <c r="J16" s="230"/>
      <c r="K16" s="1"/>
      <c r="L16" s="1"/>
      <c r="M16" s="1"/>
      <c r="N16" s="1"/>
      <c r="O16" s="1"/>
      <c r="P16" s="1"/>
      <c r="Q16" s="1"/>
    </row>
    <row r="17" spans="1:17" s="63" customFormat="1" ht="16.5" customHeight="1">
      <c r="A17" s="205"/>
      <c r="B17" s="207"/>
      <c r="C17" s="207"/>
      <c r="D17" s="205"/>
      <c r="E17" s="205"/>
      <c r="F17" s="207"/>
      <c r="G17" s="73">
        <v>40905</v>
      </c>
      <c r="H17" s="9">
        <v>1.6</v>
      </c>
      <c r="I17" s="230"/>
      <c r="J17" s="230"/>
      <c r="K17" s="1"/>
      <c r="L17" s="1"/>
      <c r="M17" s="1"/>
      <c r="N17" s="1"/>
      <c r="O17" s="1"/>
      <c r="P17" s="1"/>
      <c r="Q17" s="1"/>
    </row>
    <row r="18" spans="1:17" s="63" customFormat="1" ht="51">
      <c r="A18" s="9">
        <v>6</v>
      </c>
      <c r="B18" s="1" t="s">
        <v>1838</v>
      </c>
      <c r="C18" s="1" t="s">
        <v>2161</v>
      </c>
      <c r="D18" s="9">
        <v>0.25</v>
      </c>
      <c r="E18" s="9" t="s">
        <v>3868</v>
      </c>
      <c r="F18" s="1" t="s">
        <v>733</v>
      </c>
      <c r="G18" s="73">
        <v>40815</v>
      </c>
      <c r="H18" s="9">
        <v>0.25</v>
      </c>
      <c r="I18" s="25" t="s">
        <v>696</v>
      </c>
      <c r="J18" s="25" t="s">
        <v>2982</v>
      </c>
      <c r="K18" s="1"/>
      <c r="L18" s="1"/>
      <c r="M18" s="1"/>
      <c r="N18" s="1"/>
      <c r="O18" s="1"/>
      <c r="P18" s="1"/>
      <c r="Q18" s="1"/>
    </row>
    <row r="19" spans="1:17" s="63" customFormat="1" ht="51">
      <c r="A19" s="9">
        <v>7</v>
      </c>
      <c r="B19" s="1" t="s">
        <v>502</v>
      </c>
      <c r="C19" s="1" t="s">
        <v>2598</v>
      </c>
      <c r="D19" s="9">
        <v>1.5</v>
      </c>
      <c r="E19" s="9" t="s">
        <v>3671</v>
      </c>
      <c r="F19" s="1" t="s">
        <v>839</v>
      </c>
      <c r="G19" s="73">
        <v>40815</v>
      </c>
      <c r="H19" s="9">
        <v>1.5</v>
      </c>
      <c r="I19" s="25" t="s">
        <v>696</v>
      </c>
      <c r="J19" s="25" t="s">
        <v>2982</v>
      </c>
      <c r="K19" s="1"/>
      <c r="L19" s="1"/>
      <c r="M19" s="1"/>
      <c r="N19" s="1"/>
      <c r="O19" s="1"/>
      <c r="P19" s="1"/>
      <c r="Q19" s="1"/>
    </row>
    <row r="20" spans="1:17" s="63" customFormat="1" ht="51">
      <c r="A20" s="9">
        <v>8</v>
      </c>
      <c r="B20" s="1" t="s">
        <v>503</v>
      </c>
      <c r="C20" s="1" t="s">
        <v>2598</v>
      </c>
      <c r="D20" s="9">
        <v>1.5</v>
      </c>
      <c r="E20" s="9" t="s">
        <v>3671</v>
      </c>
      <c r="F20" s="1" t="s">
        <v>840</v>
      </c>
      <c r="G20" s="73">
        <v>40754</v>
      </c>
      <c r="H20" s="9">
        <v>1.5</v>
      </c>
      <c r="I20" s="25" t="s">
        <v>696</v>
      </c>
      <c r="J20" s="25" t="s">
        <v>2600</v>
      </c>
      <c r="K20" s="1"/>
      <c r="L20" s="1"/>
      <c r="M20" s="1"/>
      <c r="N20" s="1"/>
      <c r="O20" s="1"/>
      <c r="P20" s="1"/>
      <c r="Q20" s="1"/>
    </row>
    <row r="21" spans="1:17" s="63" customFormat="1" ht="105" customHeight="1">
      <c r="A21" s="9">
        <v>9</v>
      </c>
      <c r="B21" s="1" t="s">
        <v>1151</v>
      </c>
      <c r="C21" s="1" t="s">
        <v>3612</v>
      </c>
      <c r="D21" s="9">
        <v>2.1</v>
      </c>
      <c r="E21" s="9" t="s">
        <v>1211</v>
      </c>
      <c r="F21" s="1" t="s">
        <v>1139</v>
      </c>
      <c r="G21" s="9" t="s">
        <v>1578</v>
      </c>
      <c r="H21" s="9">
        <v>2.1</v>
      </c>
      <c r="I21" s="25" t="s">
        <v>2275</v>
      </c>
      <c r="J21" s="25" t="s">
        <v>1354</v>
      </c>
      <c r="K21" s="1"/>
      <c r="L21" s="1"/>
      <c r="M21" s="1"/>
      <c r="N21" s="1"/>
      <c r="O21" s="1"/>
      <c r="P21" s="1"/>
      <c r="Q21" s="1"/>
    </row>
    <row r="22" spans="1:17" s="63" customFormat="1" ht="142.5" customHeight="1">
      <c r="A22" s="9">
        <v>10</v>
      </c>
      <c r="B22" s="1" t="s">
        <v>504</v>
      </c>
      <c r="C22" s="1" t="s">
        <v>3612</v>
      </c>
      <c r="D22" s="9">
        <v>2.1</v>
      </c>
      <c r="E22" s="73" t="s">
        <v>1211</v>
      </c>
      <c r="F22" s="1" t="s">
        <v>2270</v>
      </c>
      <c r="G22" s="73">
        <v>40884</v>
      </c>
      <c r="H22" s="9">
        <v>2.1</v>
      </c>
      <c r="I22" s="25" t="s">
        <v>2275</v>
      </c>
      <c r="J22" s="25" t="s">
        <v>1354</v>
      </c>
      <c r="K22" s="1"/>
      <c r="L22" s="1"/>
      <c r="M22" s="1"/>
      <c r="N22" s="1"/>
      <c r="O22" s="1"/>
      <c r="P22" s="1"/>
      <c r="Q22" s="1"/>
    </row>
    <row r="23" spans="1:17" s="63" customFormat="1" ht="68.25" customHeight="1">
      <c r="A23" s="9">
        <v>11</v>
      </c>
      <c r="B23" s="1" t="s">
        <v>505</v>
      </c>
      <c r="C23" s="1" t="s">
        <v>3612</v>
      </c>
      <c r="D23" s="9">
        <v>2.1</v>
      </c>
      <c r="E23" s="9" t="s">
        <v>1211</v>
      </c>
      <c r="F23" s="1" t="s">
        <v>2558</v>
      </c>
      <c r="G23" s="73">
        <v>40792</v>
      </c>
      <c r="H23" s="9">
        <v>2.1</v>
      </c>
      <c r="I23" s="25" t="s">
        <v>3374</v>
      </c>
      <c r="J23" s="25" t="s">
        <v>2248</v>
      </c>
      <c r="K23" s="1"/>
      <c r="L23" s="1"/>
      <c r="M23" s="1"/>
      <c r="N23" s="1"/>
      <c r="O23" s="1"/>
      <c r="P23" s="1"/>
      <c r="Q23" s="1"/>
    </row>
    <row r="24" spans="1:17" s="63" customFormat="1" ht="51">
      <c r="A24" s="9">
        <v>12</v>
      </c>
      <c r="B24" s="1" t="s">
        <v>318</v>
      </c>
      <c r="C24" s="1" t="s">
        <v>2598</v>
      </c>
      <c r="D24" s="9">
        <v>1.5</v>
      </c>
      <c r="E24" s="9" t="s">
        <v>3671</v>
      </c>
      <c r="F24" s="1" t="s">
        <v>2357</v>
      </c>
      <c r="G24" s="9" t="s">
        <v>2737</v>
      </c>
      <c r="H24" s="9">
        <v>1.5</v>
      </c>
      <c r="I24" s="25" t="s">
        <v>696</v>
      </c>
      <c r="J24" s="25" t="s">
        <v>2600</v>
      </c>
      <c r="K24" s="1"/>
      <c r="L24" s="1"/>
      <c r="M24" s="1"/>
      <c r="N24" s="1"/>
      <c r="O24" s="1"/>
      <c r="P24" s="1"/>
      <c r="Q24" s="1"/>
    </row>
    <row r="25" spans="1:17" s="63" customFormat="1" ht="68.25" customHeight="1">
      <c r="A25" s="9">
        <v>13</v>
      </c>
      <c r="B25" s="1" t="s">
        <v>318</v>
      </c>
      <c r="C25" s="1" t="s">
        <v>2598</v>
      </c>
      <c r="D25" s="9">
        <v>1.5</v>
      </c>
      <c r="E25" s="9" t="s">
        <v>3671</v>
      </c>
      <c r="F25" s="1" t="s">
        <v>2622</v>
      </c>
      <c r="G25" s="73">
        <v>40718</v>
      </c>
      <c r="H25" s="9">
        <v>1.5</v>
      </c>
      <c r="I25" s="25" t="s">
        <v>696</v>
      </c>
      <c r="J25" s="25" t="s">
        <v>2600</v>
      </c>
      <c r="K25" s="1"/>
      <c r="L25" s="1"/>
      <c r="M25" s="1"/>
      <c r="N25" s="1"/>
      <c r="O25" s="1"/>
      <c r="P25" s="1"/>
      <c r="Q25" s="1"/>
    </row>
    <row r="26" spans="1:17" s="63" customFormat="1" ht="51">
      <c r="A26" s="9">
        <v>14</v>
      </c>
      <c r="B26" s="1" t="s">
        <v>502</v>
      </c>
      <c r="C26" s="1" t="s">
        <v>2598</v>
      </c>
      <c r="D26" s="9">
        <v>1.5</v>
      </c>
      <c r="E26" s="9" t="s">
        <v>3671</v>
      </c>
      <c r="F26" s="1" t="s">
        <v>2623</v>
      </c>
      <c r="G26" s="73">
        <v>40754</v>
      </c>
      <c r="H26" s="9">
        <v>1.5</v>
      </c>
      <c r="I26" s="25" t="s">
        <v>696</v>
      </c>
      <c r="J26" s="25" t="s">
        <v>2600</v>
      </c>
      <c r="K26" s="1"/>
      <c r="L26" s="1"/>
      <c r="M26" s="1"/>
      <c r="N26" s="1"/>
      <c r="O26" s="1"/>
      <c r="P26" s="1"/>
      <c r="Q26" s="1"/>
    </row>
    <row r="27" spans="1:17" s="63" customFormat="1" ht="69" customHeight="1">
      <c r="A27" s="9">
        <v>15</v>
      </c>
      <c r="B27" s="1" t="s">
        <v>503</v>
      </c>
      <c r="C27" s="1" t="s">
        <v>2598</v>
      </c>
      <c r="D27" s="9">
        <v>1.5</v>
      </c>
      <c r="E27" s="9" t="s">
        <v>3671</v>
      </c>
      <c r="F27" s="1" t="s">
        <v>663</v>
      </c>
      <c r="G27" s="73">
        <v>40718</v>
      </c>
      <c r="H27" s="9">
        <v>1.5</v>
      </c>
      <c r="I27" s="25" t="s">
        <v>696</v>
      </c>
      <c r="J27" s="25" t="s">
        <v>2600</v>
      </c>
      <c r="K27" s="1"/>
      <c r="L27" s="1"/>
      <c r="M27" s="1"/>
      <c r="N27" s="1"/>
      <c r="O27" s="1"/>
      <c r="P27" s="1"/>
      <c r="Q27" s="1"/>
    </row>
    <row r="28" spans="1:17" s="63" customFormat="1" ht="51">
      <c r="A28" s="9">
        <v>16</v>
      </c>
      <c r="B28" s="1" t="s">
        <v>506</v>
      </c>
      <c r="C28" s="1" t="s">
        <v>2598</v>
      </c>
      <c r="D28" s="9">
        <v>1.5</v>
      </c>
      <c r="E28" s="9" t="s">
        <v>3671</v>
      </c>
      <c r="F28" s="1" t="s">
        <v>789</v>
      </c>
      <c r="G28" s="73">
        <v>40718</v>
      </c>
      <c r="H28" s="9">
        <v>1.5</v>
      </c>
      <c r="I28" s="25" t="s">
        <v>696</v>
      </c>
      <c r="J28" s="25" t="s">
        <v>2600</v>
      </c>
      <c r="K28" s="1"/>
      <c r="L28" s="1"/>
      <c r="M28" s="1"/>
      <c r="N28" s="1"/>
      <c r="O28" s="1"/>
      <c r="P28" s="1"/>
      <c r="Q28" s="1"/>
    </row>
    <row r="29" spans="1:17" s="63" customFormat="1" ht="67.5" customHeight="1">
      <c r="A29" s="9">
        <v>17</v>
      </c>
      <c r="B29" s="1" t="s">
        <v>507</v>
      </c>
      <c r="C29" s="1" t="s">
        <v>2598</v>
      </c>
      <c r="D29" s="9">
        <v>1.5</v>
      </c>
      <c r="E29" s="9" t="s">
        <v>3671</v>
      </c>
      <c r="F29" s="1" t="s">
        <v>790</v>
      </c>
      <c r="G29" s="73">
        <v>40718</v>
      </c>
      <c r="H29" s="9">
        <v>1.5</v>
      </c>
      <c r="I29" s="25" t="s">
        <v>696</v>
      </c>
      <c r="J29" s="25" t="s">
        <v>2600</v>
      </c>
      <c r="K29" s="1"/>
      <c r="L29" s="1"/>
      <c r="M29" s="1"/>
      <c r="N29" s="1"/>
      <c r="O29" s="1"/>
      <c r="P29" s="1"/>
      <c r="Q29" s="1"/>
    </row>
    <row r="30" spans="1:17" s="63" customFormat="1" ht="79.5" customHeight="1">
      <c r="A30" s="9">
        <v>18</v>
      </c>
      <c r="B30" s="1" t="s">
        <v>508</v>
      </c>
      <c r="C30" s="1" t="s">
        <v>1436</v>
      </c>
      <c r="D30" s="9">
        <v>0.8</v>
      </c>
      <c r="E30" s="9" t="s">
        <v>1489</v>
      </c>
      <c r="F30" s="1" t="s">
        <v>791</v>
      </c>
      <c r="G30" s="73">
        <v>40766</v>
      </c>
      <c r="H30" s="9">
        <v>0.8</v>
      </c>
      <c r="I30" s="25" t="s">
        <v>696</v>
      </c>
      <c r="J30" s="25" t="s">
        <v>3956</v>
      </c>
      <c r="K30" s="1"/>
      <c r="L30" s="1"/>
      <c r="M30" s="1"/>
      <c r="N30" s="1"/>
      <c r="O30" s="1"/>
      <c r="P30" s="1"/>
      <c r="Q30" s="1"/>
    </row>
    <row r="31" spans="1:17" s="63" customFormat="1" ht="52.5" customHeight="1">
      <c r="A31" s="205">
        <v>19</v>
      </c>
      <c r="B31" s="207" t="s">
        <v>509</v>
      </c>
      <c r="C31" s="207" t="s">
        <v>1436</v>
      </c>
      <c r="D31" s="205">
        <v>21.6</v>
      </c>
      <c r="E31" s="205" t="s">
        <v>792</v>
      </c>
      <c r="F31" s="207" t="s">
        <v>2568</v>
      </c>
      <c r="G31" s="73">
        <v>40774</v>
      </c>
      <c r="H31" s="9">
        <v>1.6</v>
      </c>
      <c r="I31" s="230" t="s">
        <v>3034</v>
      </c>
      <c r="J31" s="230" t="s">
        <v>3035</v>
      </c>
      <c r="K31" s="1"/>
      <c r="L31" s="1"/>
      <c r="M31" s="1"/>
      <c r="N31" s="1"/>
      <c r="O31" s="1"/>
      <c r="P31" s="1"/>
      <c r="Q31" s="1"/>
    </row>
    <row r="32" spans="1:17" s="63" customFormat="1" ht="115.5" customHeight="1">
      <c r="A32" s="205"/>
      <c r="B32" s="207"/>
      <c r="C32" s="207"/>
      <c r="D32" s="205"/>
      <c r="E32" s="205"/>
      <c r="F32" s="207"/>
      <c r="G32" s="73">
        <v>40889</v>
      </c>
      <c r="H32" s="9">
        <v>14.4</v>
      </c>
      <c r="I32" s="230"/>
      <c r="J32" s="230"/>
      <c r="K32" s="1"/>
      <c r="L32" s="1"/>
      <c r="M32" s="1"/>
      <c r="N32" s="1"/>
      <c r="O32" s="1"/>
      <c r="P32" s="1"/>
      <c r="Q32" s="1"/>
    </row>
    <row r="33" spans="1:17" s="63" customFormat="1" ht="143.25" customHeight="1">
      <c r="A33" s="205"/>
      <c r="B33" s="207"/>
      <c r="C33" s="207"/>
      <c r="D33" s="205"/>
      <c r="E33" s="205"/>
      <c r="F33" s="1" t="s">
        <v>2569</v>
      </c>
      <c r="G33" s="73">
        <v>40915</v>
      </c>
      <c r="H33" s="9">
        <v>5.6</v>
      </c>
      <c r="I33" s="230"/>
      <c r="J33" s="230"/>
      <c r="K33" s="1"/>
      <c r="L33" s="1"/>
      <c r="M33" s="1"/>
      <c r="N33" s="1"/>
      <c r="O33" s="1"/>
      <c r="P33" s="1"/>
      <c r="Q33" s="1"/>
    </row>
    <row r="34" spans="1:17" s="63" customFormat="1" ht="78" customHeight="1">
      <c r="A34" s="9">
        <v>20</v>
      </c>
      <c r="B34" s="1" t="s">
        <v>316</v>
      </c>
      <c r="C34" s="1" t="s">
        <v>3612</v>
      </c>
      <c r="D34" s="9">
        <v>2.1</v>
      </c>
      <c r="E34" s="9" t="s">
        <v>1211</v>
      </c>
      <c r="F34" s="1" t="s">
        <v>2069</v>
      </c>
      <c r="G34" s="73">
        <v>40698</v>
      </c>
      <c r="H34" s="9">
        <v>2.1</v>
      </c>
      <c r="I34" s="25" t="s">
        <v>2275</v>
      </c>
      <c r="J34" s="25" t="s">
        <v>1354</v>
      </c>
      <c r="K34" s="1"/>
      <c r="L34" s="1"/>
      <c r="M34" s="1"/>
      <c r="N34" s="1"/>
      <c r="O34" s="1"/>
      <c r="P34" s="1"/>
      <c r="Q34" s="1"/>
    </row>
    <row r="35" spans="1:17" s="63" customFormat="1" ht="111.75" customHeight="1">
      <c r="A35" s="205">
        <v>21</v>
      </c>
      <c r="B35" s="207" t="s">
        <v>2053</v>
      </c>
      <c r="C35" s="207" t="s">
        <v>3612</v>
      </c>
      <c r="D35" s="205">
        <v>3.75</v>
      </c>
      <c r="E35" s="205" t="s">
        <v>2391</v>
      </c>
      <c r="F35" s="207" t="s">
        <v>2127</v>
      </c>
      <c r="G35" s="73">
        <v>40663</v>
      </c>
      <c r="H35" s="9">
        <v>1.25</v>
      </c>
      <c r="I35" s="230" t="s">
        <v>2275</v>
      </c>
      <c r="J35" s="230" t="s">
        <v>1354</v>
      </c>
      <c r="K35" s="1"/>
      <c r="L35" s="1"/>
      <c r="M35" s="1"/>
      <c r="N35" s="1"/>
      <c r="O35" s="1"/>
      <c r="P35" s="1"/>
      <c r="Q35" s="1"/>
    </row>
    <row r="36" spans="1:17" s="63" customFormat="1" ht="23.25" customHeight="1">
      <c r="A36" s="205"/>
      <c r="B36" s="207"/>
      <c r="C36" s="207"/>
      <c r="D36" s="205"/>
      <c r="E36" s="205"/>
      <c r="F36" s="207"/>
      <c r="G36" s="73">
        <v>40698</v>
      </c>
      <c r="H36" s="9">
        <v>1.25</v>
      </c>
      <c r="I36" s="230"/>
      <c r="J36" s="230"/>
      <c r="K36" s="1"/>
      <c r="L36" s="1"/>
      <c r="M36" s="1"/>
      <c r="N36" s="1"/>
      <c r="O36" s="1"/>
      <c r="P36" s="1"/>
      <c r="Q36" s="1"/>
    </row>
    <row r="37" spans="1:17" s="63" customFormat="1" ht="23.25" customHeight="1">
      <c r="A37" s="205"/>
      <c r="B37" s="207"/>
      <c r="C37" s="207"/>
      <c r="D37" s="205"/>
      <c r="E37" s="205"/>
      <c r="F37" s="207"/>
      <c r="G37" s="73">
        <v>40746</v>
      </c>
      <c r="H37" s="9">
        <v>1.25</v>
      </c>
      <c r="I37" s="230"/>
      <c r="J37" s="230"/>
      <c r="K37" s="1"/>
      <c r="L37" s="1"/>
      <c r="M37" s="1"/>
      <c r="N37" s="1"/>
      <c r="O37" s="1"/>
      <c r="P37" s="1"/>
      <c r="Q37" s="1"/>
    </row>
    <row r="38" spans="1:17" s="63" customFormat="1" ht="84" customHeight="1">
      <c r="A38" s="9">
        <v>22</v>
      </c>
      <c r="B38" s="1" t="s">
        <v>3306</v>
      </c>
      <c r="C38" s="1" t="s">
        <v>3612</v>
      </c>
      <c r="D38" s="9">
        <v>1.25</v>
      </c>
      <c r="E38" s="9" t="s">
        <v>2960</v>
      </c>
      <c r="F38" s="1" t="s">
        <v>3599</v>
      </c>
      <c r="G38" s="73">
        <v>40663</v>
      </c>
      <c r="H38" s="9">
        <v>1.25</v>
      </c>
      <c r="I38" s="25" t="s">
        <v>696</v>
      </c>
      <c r="J38" s="25" t="s">
        <v>3827</v>
      </c>
      <c r="K38" s="1"/>
      <c r="L38" s="1"/>
      <c r="M38" s="1"/>
      <c r="N38" s="1"/>
      <c r="O38" s="1"/>
      <c r="P38" s="1"/>
      <c r="Q38" s="1"/>
    </row>
    <row r="39" spans="1:17" s="63" customFormat="1" ht="81.75" customHeight="1">
      <c r="A39" s="9">
        <v>23</v>
      </c>
      <c r="B39" s="1" t="s">
        <v>311</v>
      </c>
      <c r="C39" s="1" t="s">
        <v>3612</v>
      </c>
      <c r="D39" s="9">
        <v>1.25</v>
      </c>
      <c r="E39" s="9" t="s">
        <v>2960</v>
      </c>
      <c r="F39" s="1" t="s">
        <v>312</v>
      </c>
      <c r="G39" s="73">
        <v>40663</v>
      </c>
      <c r="H39" s="9">
        <v>1.25</v>
      </c>
      <c r="I39" s="25" t="s">
        <v>696</v>
      </c>
      <c r="J39" s="25" t="s">
        <v>3827</v>
      </c>
      <c r="K39" s="1"/>
      <c r="L39" s="1"/>
      <c r="M39" s="1"/>
      <c r="N39" s="1"/>
      <c r="O39" s="1"/>
      <c r="P39" s="1"/>
      <c r="Q39" s="1"/>
    </row>
    <row r="40" spans="1:17" s="63" customFormat="1" ht="66.75" customHeight="1">
      <c r="A40" s="9">
        <v>24</v>
      </c>
      <c r="B40" s="1" t="s">
        <v>2414</v>
      </c>
      <c r="C40" s="1" t="s">
        <v>3612</v>
      </c>
      <c r="D40" s="9">
        <v>1.25</v>
      </c>
      <c r="E40" s="9" t="s">
        <v>2960</v>
      </c>
      <c r="F40" s="1" t="s">
        <v>555</v>
      </c>
      <c r="G40" s="73">
        <v>40695</v>
      </c>
      <c r="H40" s="9">
        <v>1.25</v>
      </c>
      <c r="I40" s="25" t="s">
        <v>696</v>
      </c>
      <c r="J40" s="25" t="s">
        <v>3827</v>
      </c>
      <c r="K40" s="1"/>
      <c r="L40" s="1"/>
      <c r="M40" s="1"/>
      <c r="N40" s="1"/>
      <c r="O40" s="1"/>
      <c r="P40" s="1"/>
      <c r="Q40" s="1"/>
    </row>
    <row r="41" spans="1:17" s="63" customFormat="1" ht="63.75">
      <c r="A41" s="9">
        <v>25</v>
      </c>
      <c r="B41" s="1" t="s">
        <v>1667</v>
      </c>
      <c r="C41" s="1" t="s">
        <v>4048</v>
      </c>
      <c r="D41" s="9">
        <v>1.5</v>
      </c>
      <c r="E41" s="9" t="s">
        <v>3671</v>
      </c>
      <c r="F41" s="1" t="s">
        <v>3897</v>
      </c>
      <c r="G41" s="73">
        <v>40663</v>
      </c>
      <c r="H41" s="9">
        <v>1.5</v>
      </c>
      <c r="I41" s="25" t="s">
        <v>696</v>
      </c>
      <c r="J41" s="25" t="s">
        <v>3682</v>
      </c>
      <c r="K41" s="1"/>
      <c r="L41" s="1"/>
      <c r="M41" s="1"/>
      <c r="N41" s="1"/>
      <c r="O41" s="1"/>
      <c r="P41" s="1"/>
      <c r="Q41" s="1"/>
    </row>
    <row r="42" spans="1:17" s="63" customFormat="1" ht="69" customHeight="1">
      <c r="A42" s="9">
        <v>26</v>
      </c>
      <c r="B42" s="1" t="s">
        <v>3729</v>
      </c>
      <c r="C42" s="1" t="s">
        <v>3612</v>
      </c>
      <c r="D42" s="9">
        <v>1.25</v>
      </c>
      <c r="E42" s="9" t="s">
        <v>2960</v>
      </c>
      <c r="F42" s="1" t="s">
        <v>1421</v>
      </c>
      <c r="G42" s="9" t="s">
        <v>369</v>
      </c>
      <c r="H42" s="9">
        <v>1.25</v>
      </c>
      <c r="I42" s="25" t="s">
        <v>696</v>
      </c>
      <c r="J42" s="25" t="s">
        <v>2136</v>
      </c>
      <c r="K42" s="1"/>
      <c r="L42" s="1"/>
      <c r="M42" s="1"/>
      <c r="N42" s="1"/>
      <c r="O42" s="1"/>
      <c r="P42" s="1"/>
      <c r="Q42" s="1"/>
    </row>
    <row r="43" spans="1:17" s="63" customFormat="1" ht="54.75" customHeight="1">
      <c r="A43" s="9">
        <v>27</v>
      </c>
      <c r="B43" s="1" t="s">
        <v>3751</v>
      </c>
      <c r="C43" s="1" t="s">
        <v>3612</v>
      </c>
      <c r="D43" s="9">
        <v>1.25</v>
      </c>
      <c r="E43" s="9" t="s">
        <v>2960</v>
      </c>
      <c r="F43" s="1" t="s">
        <v>1841</v>
      </c>
      <c r="G43" s="73">
        <v>40688</v>
      </c>
      <c r="H43" s="9">
        <v>1.25</v>
      </c>
      <c r="I43" s="25" t="s">
        <v>696</v>
      </c>
      <c r="J43" s="25" t="s">
        <v>2136</v>
      </c>
      <c r="K43" s="1"/>
      <c r="L43" s="1"/>
      <c r="M43" s="1"/>
      <c r="N43" s="1"/>
      <c r="O43" s="1"/>
      <c r="P43" s="1"/>
      <c r="Q43" s="1"/>
    </row>
    <row r="44" spans="1:17" ht="45" customHeight="1">
      <c r="A44" s="9">
        <v>28</v>
      </c>
      <c r="B44" s="10" t="s">
        <v>2244</v>
      </c>
      <c r="C44" s="10" t="s">
        <v>4045</v>
      </c>
      <c r="D44" s="62">
        <v>0.25</v>
      </c>
      <c r="E44" s="9" t="s">
        <v>3868</v>
      </c>
      <c r="F44" s="10" t="s">
        <v>2245</v>
      </c>
      <c r="G44" s="60">
        <v>40773</v>
      </c>
      <c r="H44" s="9">
        <v>0.25</v>
      </c>
      <c r="I44" s="25" t="s">
        <v>2328</v>
      </c>
      <c r="J44" s="25" t="s">
        <v>3565</v>
      </c>
      <c r="K44" s="10"/>
      <c r="L44" s="10"/>
      <c r="M44" s="10"/>
      <c r="N44" s="10"/>
      <c r="O44" s="10"/>
      <c r="P44" s="10"/>
      <c r="Q44" s="10"/>
    </row>
    <row r="45" spans="1:17" ht="92.25" customHeight="1">
      <c r="A45" s="9">
        <v>29</v>
      </c>
      <c r="B45" s="10" t="s">
        <v>2978</v>
      </c>
      <c r="C45" s="10" t="s">
        <v>4045</v>
      </c>
      <c r="D45" s="9">
        <v>0.25</v>
      </c>
      <c r="E45" s="9" t="s">
        <v>3868</v>
      </c>
      <c r="F45" s="10" t="s">
        <v>2245</v>
      </c>
      <c r="G45" s="60">
        <v>40773</v>
      </c>
      <c r="H45" s="9">
        <v>0.25</v>
      </c>
      <c r="I45" s="25" t="s">
        <v>2328</v>
      </c>
      <c r="J45" s="25" t="s">
        <v>3565</v>
      </c>
      <c r="K45" s="10"/>
      <c r="L45" s="10"/>
      <c r="M45" s="10"/>
      <c r="N45" s="10"/>
      <c r="O45" s="10"/>
      <c r="P45" s="10"/>
      <c r="Q45" s="10"/>
    </row>
    <row r="46" spans="1:17" ht="43.5" customHeight="1">
      <c r="A46" s="205">
        <v>30</v>
      </c>
      <c r="B46" s="207" t="s">
        <v>2362</v>
      </c>
      <c r="C46" s="205" t="s">
        <v>1436</v>
      </c>
      <c r="D46" s="205">
        <v>28.8</v>
      </c>
      <c r="E46" s="205" t="s">
        <v>2572</v>
      </c>
      <c r="F46" s="207" t="s">
        <v>2941</v>
      </c>
      <c r="G46" s="60">
        <v>40915</v>
      </c>
      <c r="H46" s="9">
        <v>8</v>
      </c>
      <c r="I46" s="230" t="s">
        <v>3034</v>
      </c>
      <c r="J46" s="230" t="s">
        <v>3035</v>
      </c>
      <c r="K46" s="10"/>
      <c r="L46" s="10"/>
      <c r="M46" s="10"/>
      <c r="N46" s="10"/>
      <c r="O46" s="10"/>
      <c r="P46" s="10"/>
      <c r="Q46" s="10"/>
    </row>
    <row r="47" spans="1:17" ht="16.5" customHeight="1">
      <c r="A47" s="205"/>
      <c r="B47" s="207"/>
      <c r="C47" s="205"/>
      <c r="D47" s="205"/>
      <c r="E47" s="205"/>
      <c r="F47" s="207"/>
      <c r="G47" s="60">
        <v>40948</v>
      </c>
      <c r="H47" s="9">
        <v>1.6</v>
      </c>
      <c r="I47" s="230"/>
      <c r="J47" s="230"/>
      <c r="K47" s="10"/>
      <c r="L47" s="10"/>
      <c r="M47" s="10"/>
      <c r="N47" s="10"/>
      <c r="O47" s="10"/>
      <c r="P47" s="10"/>
      <c r="Q47" s="10"/>
    </row>
    <row r="48" spans="1:17" ht="55.5" customHeight="1">
      <c r="A48" s="205"/>
      <c r="B48" s="207"/>
      <c r="C48" s="205"/>
      <c r="D48" s="205"/>
      <c r="E48" s="205"/>
      <c r="F48" s="207"/>
      <c r="G48" s="60">
        <v>40952</v>
      </c>
      <c r="H48" s="9">
        <v>7.2</v>
      </c>
      <c r="I48" s="230"/>
      <c r="J48" s="230"/>
      <c r="K48" s="10"/>
      <c r="L48" s="10"/>
      <c r="M48" s="10"/>
      <c r="N48" s="10"/>
      <c r="O48" s="10"/>
      <c r="P48" s="10"/>
      <c r="Q48" s="10"/>
    </row>
    <row r="49" spans="1:17" ht="54" customHeight="1">
      <c r="A49" s="205"/>
      <c r="B49" s="207"/>
      <c r="C49" s="205"/>
      <c r="D49" s="205"/>
      <c r="E49" s="205"/>
      <c r="F49" s="207"/>
      <c r="G49" s="60">
        <v>40971</v>
      </c>
      <c r="H49" s="9">
        <v>5.6</v>
      </c>
      <c r="I49" s="230"/>
      <c r="J49" s="230"/>
      <c r="K49" s="10"/>
      <c r="L49" s="10"/>
      <c r="M49" s="10"/>
      <c r="N49" s="10"/>
      <c r="O49" s="10"/>
      <c r="P49" s="10"/>
      <c r="Q49" s="10"/>
    </row>
    <row r="50" spans="1:17" ht="30" customHeight="1">
      <c r="A50" s="205"/>
      <c r="B50" s="207"/>
      <c r="C50" s="205"/>
      <c r="D50" s="205"/>
      <c r="E50" s="205"/>
      <c r="F50" s="207"/>
      <c r="G50" s="60">
        <v>40990</v>
      </c>
      <c r="H50" s="9">
        <v>3.2</v>
      </c>
      <c r="I50" s="230"/>
      <c r="J50" s="230"/>
      <c r="K50" s="10"/>
      <c r="L50" s="10"/>
      <c r="M50" s="10"/>
      <c r="N50" s="10"/>
      <c r="O50" s="10"/>
      <c r="P50" s="10"/>
      <c r="Q50" s="10"/>
    </row>
    <row r="51" spans="1:17" ht="74.25" customHeight="1">
      <c r="A51" s="205"/>
      <c r="B51" s="207"/>
      <c r="C51" s="205"/>
      <c r="D51" s="205"/>
      <c r="E51" s="205"/>
      <c r="F51" s="207"/>
      <c r="G51" s="60">
        <v>40990</v>
      </c>
      <c r="H51" s="9">
        <v>3.2</v>
      </c>
      <c r="I51" s="230"/>
      <c r="J51" s="230"/>
      <c r="K51" s="10"/>
      <c r="L51" s="10"/>
      <c r="M51" s="10"/>
      <c r="N51" s="10"/>
      <c r="O51" s="10"/>
      <c r="P51" s="10"/>
      <c r="Q51" s="10"/>
    </row>
    <row r="52" spans="1:17" ht="53.25" customHeight="1">
      <c r="A52" s="205">
        <v>31</v>
      </c>
      <c r="B52" s="207" t="s">
        <v>667</v>
      </c>
      <c r="C52" s="207" t="s">
        <v>668</v>
      </c>
      <c r="D52" s="205">
        <v>3</v>
      </c>
      <c r="E52" s="205" t="s">
        <v>3025</v>
      </c>
      <c r="F52" s="207" t="s">
        <v>2084</v>
      </c>
      <c r="G52" s="60">
        <v>40675</v>
      </c>
      <c r="H52" s="9">
        <v>1.5</v>
      </c>
      <c r="I52" s="230" t="s">
        <v>696</v>
      </c>
      <c r="J52" s="230" t="s">
        <v>3682</v>
      </c>
      <c r="K52" s="10"/>
      <c r="L52" s="10"/>
      <c r="M52" s="10"/>
      <c r="N52" s="10"/>
      <c r="O52" s="10"/>
      <c r="P52" s="10"/>
      <c r="Q52" s="10"/>
    </row>
    <row r="53" spans="1:17" ht="24" customHeight="1">
      <c r="A53" s="205"/>
      <c r="B53" s="207"/>
      <c r="C53" s="207"/>
      <c r="D53" s="205"/>
      <c r="E53" s="205"/>
      <c r="F53" s="207"/>
      <c r="G53" s="60">
        <v>40744</v>
      </c>
      <c r="H53" s="9">
        <v>1.5</v>
      </c>
      <c r="I53" s="230"/>
      <c r="J53" s="230"/>
      <c r="K53" s="10"/>
      <c r="L53" s="10"/>
      <c r="M53" s="10"/>
      <c r="N53" s="10"/>
      <c r="O53" s="10"/>
      <c r="P53" s="10"/>
      <c r="Q53" s="10"/>
    </row>
    <row r="54" spans="1:17" ht="69" customHeight="1">
      <c r="A54" s="9">
        <v>32</v>
      </c>
      <c r="B54" s="10" t="s">
        <v>318</v>
      </c>
      <c r="C54" s="10" t="s">
        <v>2598</v>
      </c>
      <c r="D54" s="9">
        <v>1.5</v>
      </c>
      <c r="E54" s="9" t="s">
        <v>3671</v>
      </c>
      <c r="F54" s="10" t="s">
        <v>3829</v>
      </c>
      <c r="G54" s="60">
        <v>40871</v>
      </c>
      <c r="H54" s="9">
        <v>1.5</v>
      </c>
      <c r="I54" s="25" t="s">
        <v>696</v>
      </c>
      <c r="J54" s="25" t="s">
        <v>2872</v>
      </c>
      <c r="K54" s="10"/>
      <c r="L54" s="10"/>
      <c r="M54" s="10"/>
      <c r="N54" s="10"/>
      <c r="O54" s="10"/>
      <c r="P54" s="10"/>
      <c r="Q54" s="10"/>
    </row>
    <row r="55" spans="1:17" ht="71.25" customHeight="1">
      <c r="A55" s="9">
        <v>33</v>
      </c>
      <c r="B55" s="10" t="s">
        <v>318</v>
      </c>
      <c r="C55" s="10" t="s">
        <v>2598</v>
      </c>
      <c r="D55" s="9">
        <v>1.5</v>
      </c>
      <c r="E55" s="9" t="s">
        <v>3671</v>
      </c>
      <c r="F55" s="10" t="s">
        <v>2867</v>
      </c>
      <c r="G55" s="60">
        <v>40871</v>
      </c>
      <c r="H55" s="9">
        <v>1.5</v>
      </c>
      <c r="I55" s="25" t="s">
        <v>696</v>
      </c>
      <c r="J55" s="25" t="s">
        <v>2872</v>
      </c>
      <c r="K55" s="10"/>
      <c r="L55" s="10"/>
      <c r="M55" s="10"/>
      <c r="N55" s="10"/>
      <c r="O55" s="10"/>
      <c r="P55" s="10"/>
      <c r="Q55" s="10"/>
    </row>
    <row r="56" spans="1:17" ht="71.25" customHeight="1">
      <c r="A56" s="9">
        <v>34</v>
      </c>
      <c r="B56" s="10" t="s">
        <v>1356</v>
      </c>
      <c r="C56" s="10" t="s">
        <v>2598</v>
      </c>
      <c r="D56" s="9">
        <v>1.5</v>
      </c>
      <c r="E56" s="9" t="s">
        <v>3671</v>
      </c>
      <c r="F56" s="10" t="s">
        <v>681</v>
      </c>
      <c r="G56" s="60">
        <v>40998</v>
      </c>
      <c r="H56" s="9">
        <v>1.5</v>
      </c>
      <c r="I56" s="25" t="s">
        <v>696</v>
      </c>
      <c r="J56" s="25" t="s">
        <v>2872</v>
      </c>
      <c r="K56" s="10"/>
      <c r="L56" s="10"/>
      <c r="M56" s="10"/>
      <c r="N56" s="10"/>
      <c r="O56" s="10"/>
      <c r="P56" s="10"/>
      <c r="Q56" s="10"/>
    </row>
    <row r="57" spans="1:17" ht="71.25" customHeight="1">
      <c r="A57" s="9">
        <v>35</v>
      </c>
      <c r="B57" s="10" t="s">
        <v>318</v>
      </c>
      <c r="C57" s="10" t="s">
        <v>2598</v>
      </c>
      <c r="D57" s="9">
        <v>1.5</v>
      </c>
      <c r="E57" s="9" t="s">
        <v>3671</v>
      </c>
      <c r="F57" s="10" t="s">
        <v>1568</v>
      </c>
      <c r="G57" s="60">
        <v>40871</v>
      </c>
      <c r="H57" s="9">
        <v>1.5</v>
      </c>
      <c r="I57" s="25" t="s">
        <v>696</v>
      </c>
      <c r="J57" s="25" t="s">
        <v>2872</v>
      </c>
      <c r="K57" s="10"/>
      <c r="L57" s="10"/>
      <c r="M57" s="10"/>
      <c r="N57" s="10"/>
      <c r="O57" s="10"/>
      <c r="P57" s="10"/>
      <c r="Q57" s="10"/>
    </row>
    <row r="58" spans="1:17" ht="69" customHeight="1">
      <c r="A58" s="9">
        <v>36</v>
      </c>
      <c r="B58" s="10" t="s">
        <v>318</v>
      </c>
      <c r="C58" s="10" t="s">
        <v>2598</v>
      </c>
      <c r="D58" s="9">
        <v>1.5</v>
      </c>
      <c r="E58" s="9" t="s">
        <v>3671</v>
      </c>
      <c r="F58" s="10" t="s">
        <v>2304</v>
      </c>
      <c r="G58" s="60">
        <v>40765</v>
      </c>
      <c r="H58" s="9">
        <v>1.5</v>
      </c>
      <c r="I58" s="25" t="s">
        <v>696</v>
      </c>
      <c r="J58" s="25" t="s">
        <v>2600</v>
      </c>
      <c r="K58" s="10"/>
      <c r="L58" s="10"/>
      <c r="M58" s="10"/>
      <c r="N58" s="10"/>
      <c r="O58" s="10"/>
      <c r="P58" s="10"/>
      <c r="Q58" s="10"/>
    </row>
    <row r="59" spans="1:17" ht="70.5" customHeight="1">
      <c r="A59" s="9">
        <v>37</v>
      </c>
      <c r="B59" s="10" t="s">
        <v>318</v>
      </c>
      <c r="C59" s="10" t="s">
        <v>2598</v>
      </c>
      <c r="D59" s="9">
        <v>1.5</v>
      </c>
      <c r="E59" s="9" t="s">
        <v>3671</v>
      </c>
      <c r="F59" s="10" t="s">
        <v>906</v>
      </c>
      <c r="G59" s="60">
        <v>40908</v>
      </c>
      <c r="H59" s="9">
        <v>1.5</v>
      </c>
      <c r="I59" s="25" t="s">
        <v>696</v>
      </c>
      <c r="J59" s="25" t="s">
        <v>2872</v>
      </c>
      <c r="K59" s="10"/>
      <c r="L59" s="10"/>
      <c r="M59" s="10"/>
      <c r="N59" s="10"/>
      <c r="O59" s="10"/>
      <c r="P59" s="10"/>
      <c r="Q59" s="10"/>
    </row>
    <row r="60" spans="1:17" ht="81.75" customHeight="1">
      <c r="A60" s="9">
        <v>38</v>
      </c>
      <c r="B60" s="10" t="s">
        <v>907</v>
      </c>
      <c r="C60" s="10" t="s">
        <v>3612</v>
      </c>
      <c r="D60" s="9">
        <v>1.25</v>
      </c>
      <c r="E60" s="9" t="s">
        <v>2960</v>
      </c>
      <c r="F60" s="10" t="s">
        <v>908</v>
      </c>
      <c r="G60" s="60">
        <v>40723</v>
      </c>
      <c r="H60" s="9">
        <v>1.25</v>
      </c>
      <c r="I60" s="25" t="s">
        <v>696</v>
      </c>
      <c r="J60" s="25" t="s">
        <v>3827</v>
      </c>
      <c r="K60" s="10"/>
      <c r="L60" s="10"/>
      <c r="M60" s="10"/>
      <c r="N60" s="10"/>
      <c r="O60" s="10"/>
      <c r="P60" s="10"/>
      <c r="Q60" s="10"/>
    </row>
    <row r="61" spans="1:17" ht="68.25" customHeight="1">
      <c r="A61" s="9">
        <v>39</v>
      </c>
      <c r="B61" s="10" t="s">
        <v>3475</v>
      </c>
      <c r="C61" s="10" t="s">
        <v>3612</v>
      </c>
      <c r="D61" s="9">
        <v>1.25</v>
      </c>
      <c r="E61" s="9" t="s">
        <v>2960</v>
      </c>
      <c r="F61" s="10" t="s">
        <v>1852</v>
      </c>
      <c r="G61" s="60">
        <v>40724</v>
      </c>
      <c r="H61" s="9">
        <v>1.25</v>
      </c>
      <c r="I61" s="25" t="s">
        <v>696</v>
      </c>
      <c r="J61" s="25" t="s">
        <v>3827</v>
      </c>
      <c r="K61" s="10"/>
      <c r="L61" s="10"/>
      <c r="M61" s="10"/>
      <c r="N61" s="10"/>
      <c r="O61" s="10"/>
      <c r="P61" s="10"/>
      <c r="Q61" s="10"/>
    </row>
    <row r="62" spans="1:17" ht="68.25" customHeight="1">
      <c r="A62" s="9">
        <v>40</v>
      </c>
      <c r="B62" s="10" t="s">
        <v>1537</v>
      </c>
      <c r="C62" s="10" t="s">
        <v>3612</v>
      </c>
      <c r="D62" s="9">
        <v>2.1</v>
      </c>
      <c r="E62" s="9" t="s">
        <v>1211</v>
      </c>
      <c r="F62" s="10" t="s">
        <v>2228</v>
      </c>
      <c r="G62" s="60">
        <v>40724</v>
      </c>
      <c r="H62" s="9">
        <v>2.1</v>
      </c>
      <c r="I62" s="25" t="s">
        <v>2275</v>
      </c>
      <c r="J62" s="25" t="s">
        <v>1354</v>
      </c>
      <c r="K62" s="10"/>
      <c r="L62" s="10"/>
      <c r="M62" s="10"/>
      <c r="N62" s="10"/>
      <c r="O62" s="10"/>
      <c r="P62" s="10"/>
      <c r="Q62" s="10"/>
    </row>
    <row r="63" spans="1:17" ht="68.25" customHeight="1">
      <c r="A63" s="9">
        <v>41</v>
      </c>
      <c r="B63" s="10" t="s">
        <v>2363</v>
      </c>
      <c r="C63" s="10" t="s">
        <v>3612</v>
      </c>
      <c r="D63" s="9">
        <v>1.25</v>
      </c>
      <c r="E63" s="9" t="s">
        <v>2960</v>
      </c>
      <c r="F63" s="10" t="s">
        <v>1852</v>
      </c>
      <c r="G63" s="60">
        <v>40711</v>
      </c>
      <c r="H63" s="9">
        <v>1.25</v>
      </c>
      <c r="I63" s="25" t="s">
        <v>696</v>
      </c>
      <c r="J63" s="25" t="s">
        <v>3827</v>
      </c>
      <c r="K63" s="10"/>
      <c r="L63" s="10"/>
      <c r="M63" s="10"/>
      <c r="N63" s="10"/>
      <c r="O63" s="10"/>
      <c r="P63" s="10"/>
      <c r="Q63" s="10"/>
    </row>
    <row r="64" spans="1:17" ht="72" customHeight="1">
      <c r="A64" s="9">
        <v>42</v>
      </c>
      <c r="B64" s="10" t="s">
        <v>2098</v>
      </c>
      <c r="C64" s="10" t="s">
        <v>3612</v>
      </c>
      <c r="D64" s="9">
        <v>1.25</v>
      </c>
      <c r="E64" s="9" t="s">
        <v>2960</v>
      </c>
      <c r="F64" s="10" t="s">
        <v>1852</v>
      </c>
      <c r="G64" s="60">
        <v>40724</v>
      </c>
      <c r="H64" s="9">
        <v>1.25</v>
      </c>
      <c r="I64" s="25" t="s">
        <v>696</v>
      </c>
      <c r="J64" s="25" t="s">
        <v>3827</v>
      </c>
      <c r="K64" s="10"/>
      <c r="L64" s="10"/>
      <c r="M64" s="10"/>
      <c r="N64" s="10"/>
      <c r="O64" s="10"/>
      <c r="P64" s="10"/>
      <c r="Q64" s="10"/>
    </row>
    <row r="65" spans="1:17" ht="70.5" customHeight="1">
      <c r="A65" s="9">
        <v>43</v>
      </c>
      <c r="B65" s="10" t="s">
        <v>756</v>
      </c>
      <c r="C65" s="10" t="s">
        <v>3612</v>
      </c>
      <c r="D65" s="9">
        <v>1.25</v>
      </c>
      <c r="E65" s="9" t="s">
        <v>2960</v>
      </c>
      <c r="F65" s="10" t="s">
        <v>1852</v>
      </c>
      <c r="G65" s="60">
        <v>40724</v>
      </c>
      <c r="H65" s="9">
        <v>1.25</v>
      </c>
      <c r="I65" s="25" t="s">
        <v>696</v>
      </c>
      <c r="J65" s="25" t="s">
        <v>3827</v>
      </c>
      <c r="K65" s="10"/>
      <c r="L65" s="10"/>
      <c r="M65" s="10"/>
      <c r="N65" s="10"/>
      <c r="O65" s="10"/>
      <c r="P65" s="10"/>
      <c r="Q65" s="10"/>
    </row>
    <row r="66" spans="1:17" ht="69.75" customHeight="1">
      <c r="A66" s="9">
        <v>44</v>
      </c>
      <c r="B66" s="10" t="s">
        <v>757</v>
      </c>
      <c r="C66" s="10" t="s">
        <v>3612</v>
      </c>
      <c r="D66" s="9">
        <v>1.25</v>
      </c>
      <c r="E66" s="9" t="s">
        <v>2960</v>
      </c>
      <c r="F66" s="10" t="s">
        <v>4063</v>
      </c>
      <c r="G66" s="60">
        <v>40788</v>
      </c>
      <c r="H66" s="9">
        <v>1.25</v>
      </c>
      <c r="I66" s="25" t="s">
        <v>696</v>
      </c>
      <c r="J66" s="25" t="s">
        <v>3827</v>
      </c>
      <c r="K66" s="10"/>
      <c r="L66" s="10"/>
      <c r="M66" s="10"/>
      <c r="N66" s="10"/>
      <c r="O66" s="10"/>
      <c r="P66" s="10"/>
      <c r="Q66" s="10"/>
    </row>
    <row r="67" spans="1:17" ht="67.5" customHeight="1">
      <c r="A67" s="9">
        <v>45</v>
      </c>
      <c r="B67" s="10" t="s">
        <v>2102</v>
      </c>
      <c r="C67" s="10" t="s">
        <v>3612</v>
      </c>
      <c r="D67" s="9">
        <v>1.25</v>
      </c>
      <c r="E67" s="9" t="s">
        <v>2960</v>
      </c>
      <c r="F67" s="10" t="s">
        <v>1852</v>
      </c>
      <c r="G67" s="60">
        <v>40724</v>
      </c>
      <c r="H67" s="9">
        <v>1.25</v>
      </c>
      <c r="I67" s="25" t="s">
        <v>696</v>
      </c>
      <c r="J67" s="25" t="s">
        <v>3827</v>
      </c>
      <c r="K67" s="10"/>
      <c r="L67" s="10"/>
      <c r="M67" s="10"/>
      <c r="N67" s="10"/>
      <c r="O67" s="10"/>
      <c r="P67" s="10"/>
      <c r="Q67" s="10"/>
    </row>
    <row r="68" spans="1:17" ht="68.25" customHeight="1">
      <c r="A68" s="9">
        <v>46</v>
      </c>
      <c r="B68" s="10" t="s">
        <v>3237</v>
      </c>
      <c r="C68" s="10" t="s">
        <v>3612</v>
      </c>
      <c r="D68" s="9">
        <v>1.25</v>
      </c>
      <c r="E68" s="9" t="s">
        <v>2960</v>
      </c>
      <c r="F68" s="10" t="s">
        <v>1852</v>
      </c>
      <c r="G68" s="60">
        <v>40788</v>
      </c>
      <c r="H68" s="9">
        <v>1.25</v>
      </c>
      <c r="I68" s="25" t="s">
        <v>696</v>
      </c>
      <c r="J68" s="25" t="s">
        <v>3827</v>
      </c>
      <c r="K68" s="10"/>
      <c r="L68" s="10"/>
      <c r="M68" s="10"/>
      <c r="N68" s="10"/>
      <c r="O68" s="10"/>
      <c r="P68" s="10"/>
      <c r="Q68" s="10"/>
    </row>
    <row r="69" spans="1:17" ht="105" customHeight="1">
      <c r="A69" s="205">
        <v>47</v>
      </c>
      <c r="B69" s="207" t="s">
        <v>2892</v>
      </c>
      <c r="C69" s="207" t="s">
        <v>1436</v>
      </c>
      <c r="D69" s="205">
        <v>4.8</v>
      </c>
      <c r="E69" s="205" t="s">
        <v>377</v>
      </c>
      <c r="F69" s="10" t="s">
        <v>2893</v>
      </c>
      <c r="G69" s="60">
        <v>40796</v>
      </c>
      <c r="H69" s="9">
        <v>0.8</v>
      </c>
      <c r="I69" s="230" t="s">
        <v>696</v>
      </c>
      <c r="J69" s="230" t="s">
        <v>3956</v>
      </c>
      <c r="K69" s="10"/>
      <c r="L69" s="10"/>
      <c r="M69" s="10"/>
      <c r="N69" s="10"/>
      <c r="O69" s="10"/>
      <c r="P69" s="10"/>
      <c r="Q69" s="10"/>
    </row>
    <row r="70" spans="1:17" ht="163.5" customHeight="1">
      <c r="A70" s="205"/>
      <c r="B70" s="207"/>
      <c r="C70" s="207"/>
      <c r="D70" s="205"/>
      <c r="E70" s="205"/>
      <c r="F70" s="207" t="s">
        <v>2380</v>
      </c>
      <c r="G70" s="60">
        <v>40796</v>
      </c>
      <c r="H70" s="9">
        <v>3.2</v>
      </c>
      <c r="I70" s="230"/>
      <c r="J70" s="230"/>
      <c r="K70" s="10"/>
      <c r="L70" s="10"/>
      <c r="M70" s="10"/>
      <c r="N70" s="10"/>
      <c r="O70" s="10"/>
      <c r="P70" s="10"/>
      <c r="Q70" s="10"/>
    </row>
    <row r="71" spans="1:17" ht="18.75" customHeight="1">
      <c r="A71" s="205"/>
      <c r="B71" s="207"/>
      <c r="C71" s="207"/>
      <c r="D71" s="205"/>
      <c r="E71" s="205"/>
      <c r="F71" s="207"/>
      <c r="G71" s="60">
        <v>40816</v>
      </c>
      <c r="H71" s="9">
        <v>0.8</v>
      </c>
      <c r="I71" s="230"/>
      <c r="J71" s="230"/>
      <c r="K71" s="10"/>
      <c r="L71" s="10"/>
      <c r="M71" s="10"/>
      <c r="N71" s="10"/>
      <c r="O71" s="10"/>
      <c r="P71" s="10"/>
      <c r="Q71" s="10"/>
    </row>
    <row r="72" spans="1:17" ht="69.75" customHeight="1">
      <c r="A72" s="9">
        <v>48</v>
      </c>
      <c r="B72" s="10" t="s">
        <v>1356</v>
      </c>
      <c r="C72" s="10" t="s">
        <v>2598</v>
      </c>
      <c r="D72" s="9">
        <v>1.5</v>
      </c>
      <c r="E72" s="9" t="s">
        <v>3671</v>
      </c>
      <c r="F72" s="10" t="s">
        <v>681</v>
      </c>
      <c r="G72" s="60">
        <v>40624</v>
      </c>
      <c r="H72" s="9">
        <v>1.5</v>
      </c>
      <c r="I72" s="25" t="s">
        <v>696</v>
      </c>
      <c r="J72" s="25" t="s">
        <v>2872</v>
      </c>
      <c r="K72" s="10"/>
      <c r="L72" s="10"/>
      <c r="M72" s="10"/>
      <c r="N72" s="10"/>
      <c r="O72" s="10"/>
      <c r="P72" s="10"/>
      <c r="Q72" s="10"/>
    </row>
    <row r="73" spans="1:17" ht="69" customHeight="1">
      <c r="A73" s="9">
        <v>49</v>
      </c>
      <c r="B73" s="10" t="s">
        <v>318</v>
      </c>
      <c r="C73" s="10" t="s">
        <v>2598</v>
      </c>
      <c r="D73" s="9">
        <v>1.5</v>
      </c>
      <c r="E73" s="9" t="s">
        <v>3671</v>
      </c>
      <c r="F73" s="10" t="s">
        <v>3829</v>
      </c>
      <c r="G73" s="60">
        <v>40871</v>
      </c>
      <c r="H73" s="9">
        <v>1.5</v>
      </c>
      <c r="I73" s="25" t="s">
        <v>696</v>
      </c>
      <c r="J73" s="25" t="s">
        <v>2872</v>
      </c>
      <c r="K73" s="10"/>
      <c r="L73" s="10"/>
      <c r="M73" s="10"/>
      <c r="N73" s="10"/>
      <c r="O73" s="10"/>
      <c r="P73" s="10"/>
      <c r="Q73" s="10"/>
    </row>
    <row r="74" spans="1:17" ht="72" customHeight="1">
      <c r="A74" s="9">
        <v>50</v>
      </c>
      <c r="B74" s="10" t="s">
        <v>318</v>
      </c>
      <c r="C74" s="10" t="s">
        <v>2598</v>
      </c>
      <c r="D74" s="9">
        <v>1.5</v>
      </c>
      <c r="E74" s="9" t="s">
        <v>3671</v>
      </c>
      <c r="F74" s="10" t="s">
        <v>1065</v>
      </c>
      <c r="G74" s="60">
        <v>40754</v>
      </c>
      <c r="H74" s="9">
        <v>1.5</v>
      </c>
      <c r="I74" s="25" t="s">
        <v>696</v>
      </c>
      <c r="J74" s="25" t="s">
        <v>2600</v>
      </c>
      <c r="K74" s="10"/>
      <c r="L74" s="10"/>
      <c r="M74" s="10"/>
      <c r="N74" s="10"/>
      <c r="O74" s="10"/>
      <c r="P74" s="10"/>
      <c r="Q74" s="10"/>
    </row>
    <row r="75" spans="1:17" ht="69.75" customHeight="1">
      <c r="A75" s="9">
        <v>51</v>
      </c>
      <c r="B75" s="10" t="s">
        <v>1066</v>
      </c>
      <c r="C75" s="10" t="s">
        <v>3612</v>
      </c>
      <c r="D75" s="9">
        <v>1.25</v>
      </c>
      <c r="E75" s="9" t="s">
        <v>2960</v>
      </c>
      <c r="F75" s="10" t="s">
        <v>1980</v>
      </c>
      <c r="G75" s="60">
        <v>40815</v>
      </c>
      <c r="H75" s="9">
        <v>1.25</v>
      </c>
      <c r="I75" s="25" t="s">
        <v>696</v>
      </c>
      <c r="J75" s="25" t="s">
        <v>3827</v>
      </c>
      <c r="K75" s="10"/>
      <c r="L75" s="10"/>
      <c r="M75" s="10"/>
      <c r="N75" s="10"/>
      <c r="O75" s="10"/>
      <c r="P75" s="10"/>
      <c r="Q75" s="10"/>
    </row>
    <row r="76" spans="1:17" ht="68.25" customHeight="1">
      <c r="A76" s="9">
        <v>52</v>
      </c>
      <c r="B76" s="10" t="s">
        <v>1902</v>
      </c>
      <c r="C76" s="10" t="s">
        <v>3612</v>
      </c>
      <c r="D76" s="9">
        <v>0.6</v>
      </c>
      <c r="E76" s="9" t="s">
        <v>3817</v>
      </c>
      <c r="F76" s="10" t="s">
        <v>555</v>
      </c>
      <c r="G76" s="60">
        <v>40815</v>
      </c>
      <c r="H76" s="9">
        <v>0.6</v>
      </c>
      <c r="I76" s="25" t="s">
        <v>696</v>
      </c>
      <c r="J76" s="25" t="s">
        <v>3827</v>
      </c>
      <c r="K76" s="10"/>
      <c r="L76" s="10"/>
      <c r="M76" s="10"/>
      <c r="N76" s="10"/>
      <c r="O76" s="10"/>
      <c r="P76" s="10"/>
      <c r="Q76" s="10"/>
    </row>
    <row r="77" spans="1:17" ht="67.5" customHeight="1">
      <c r="A77" s="9">
        <v>53</v>
      </c>
      <c r="B77" s="10" t="s">
        <v>2730</v>
      </c>
      <c r="C77" s="10" t="s">
        <v>3612</v>
      </c>
      <c r="D77" s="9">
        <v>0.6</v>
      </c>
      <c r="E77" s="9" t="s">
        <v>3817</v>
      </c>
      <c r="F77" s="10" t="s">
        <v>2054</v>
      </c>
      <c r="G77" s="60">
        <v>40816</v>
      </c>
      <c r="H77" s="9">
        <v>0.6</v>
      </c>
      <c r="I77" s="25" t="s">
        <v>696</v>
      </c>
      <c r="J77" s="25" t="s">
        <v>3827</v>
      </c>
      <c r="K77" s="10"/>
      <c r="L77" s="10"/>
      <c r="M77" s="10"/>
      <c r="N77" s="10"/>
      <c r="O77" s="10"/>
      <c r="P77" s="10"/>
      <c r="Q77" s="10"/>
    </row>
    <row r="78" spans="1:17" ht="65.25" customHeight="1">
      <c r="A78" s="9">
        <v>54</v>
      </c>
      <c r="B78" s="10" t="s">
        <v>3207</v>
      </c>
      <c r="C78" s="10" t="s">
        <v>3612</v>
      </c>
      <c r="D78" s="9">
        <v>1.25</v>
      </c>
      <c r="E78" s="9" t="s">
        <v>2960</v>
      </c>
      <c r="F78" s="10" t="s">
        <v>3208</v>
      </c>
      <c r="G78" s="60">
        <v>40765</v>
      </c>
      <c r="H78" s="9">
        <v>1.25</v>
      </c>
      <c r="I78" s="25" t="s">
        <v>696</v>
      </c>
      <c r="J78" s="25" t="s">
        <v>3827</v>
      </c>
      <c r="K78" s="10"/>
      <c r="L78" s="10"/>
      <c r="M78" s="10"/>
      <c r="N78" s="10"/>
      <c r="O78" s="10"/>
      <c r="P78" s="10"/>
      <c r="Q78" s="10"/>
    </row>
    <row r="79" spans="1:17" ht="67.5" customHeight="1">
      <c r="A79" s="9">
        <v>55</v>
      </c>
      <c r="B79" s="10" t="s">
        <v>3209</v>
      </c>
      <c r="C79" s="10" t="s">
        <v>3612</v>
      </c>
      <c r="D79" s="9">
        <v>1.25</v>
      </c>
      <c r="E79" s="9" t="s">
        <v>2960</v>
      </c>
      <c r="F79" s="10" t="s">
        <v>3208</v>
      </c>
      <c r="G79" s="60">
        <v>40788</v>
      </c>
      <c r="H79" s="9">
        <v>1.25</v>
      </c>
      <c r="I79" s="25" t="s">
        <v>696</v>
      </c>
      <c r="J79" s="25" t="s">
        <v>3827</v>
      </c>
      <c r="K79" s="10"/>
      <c r="L79" s="10"/>
      <c r="M79" s="10"/>
      <c r="N79" s="10"/>
      <c r="O79" s="10"/>
      <c r="P79" s="10"/>
      <c r="Q79" s="10"/>
    </row>
    <row r="80" spans="1:17" ht="91.5" customHeight="1">
      <c r="A80" s="205">
        <v>56</v>
      </c>
      <c r="B80" s="207" t="s">
        <v>1414</v>
      </c>
      <c r="C80" s="207" t="s">
        <v>3612</v>
      </c>
      <c r="D80" s="205">
        <v>25.5</v>
      </c>
      <c r="E80" s="205" t="s">
        <v>1415</v>
      </c>
      <c r="F80" s="207" t="s">
        <v>2885</v>
      </c>
      <c r="G80" s="60">
        <v>40788</v>
      </c>
      <c r="H80" s="9">
        <v>3</v>
      </c>
      <c r="I80" s="230" t="s">
        <v>2275</v>
      </c>
      <c r="J80" s="230" t="s">
        <v>1354</v>
      </c>
      <c r="K80" s="10"/>
      <c r="L80" s="10"/>
      <c r="M80" s="10"/>
      <c r="N80" s="10"/>
      <c r="O80" s="10"/>
      <c r="P80" s="10"/>
      <c r="Q80" s="10"/>
    </row>
    <row r="81" spans="1:17" ht="42" customHeight="1">
      <c r="A81" s="205"/>
      <c r="B81" s="207"/>
      <c r="C81" s="207"/>
      <c r="D81" s="205"/>
      <c r="E81" s="205"/>
      <c r="F81" s="207"/>
      <c r="G81" s="60">
        <v>40788</v>
      </c>
      <c r="H81" s="9">
        <v>7.5</v>
      </c>
      <c r="I81" s="230"/>
      <c r="J81" s="230"/>
      <c r="K81" s="10"/>
      <c r="L81" s="10"/>
      <c r="M81" s="10"/>
      <c r="N81" s="10"/>
      <c r="O81" s="10"/>
      <c r="P81" s="10"/>
      <c r="Q81" s="10"/>
    </row>
    <row r="82" spans="1:17" ht="21" customHeight="1">
      <c r="A82" s="205"/>
      <c r="B82" s="207"/>
      <c r="C82" s="207"/>
      <c r="D82" s="205"/>
      <c r="E82" s="205"/>
      <c r="F82" s="207"/>
      <c r="G82" s="60">
        <v>40801</v>
      </c>
      <c r="H82" s="9">
        <v>1.5</v>
      </c>
      <c r="I82" s="230"/>
      <c r="J82" s="230"/>
      <c r="K82" s="10"/>
      <c r="L82" s="10"/>
      <c r="M82" s="10"/>
      <c r="N82" s="10"/>
      <c r="O82" s="10"/>
      <c r="P82" s="10"/>
      <c r="Q82" s="10"/>
    </row>
    <row r="83" spans="1:17" ht="21" customHeight="1">
      <c r="A83" s="205"/>
      <c r="B83" s="207"/>
      <c r="C83" s="207"/>
      <c r="D83" s="205"/>
      <c r="E83" s="205"/>
      <c r="F83" s="207"/>
      <c r="G83" s="60">
        <v>40795</v>
      </c>
      <c r="H83" s="9">
        <v>3</v>
      </c>
      <c r="I83" s="230"/>
      <c r="J83" s="230"/>
      <c r="K83" s="10"/>
      <c r="L83" s="10"/>
      <c r="M83" s="10"/>
      <c r="N83" s="10"/>
      <c r="O83" s="10"/>
      <c r="P83" s="10"/>
      <c r="Q83" s="10"/>
    </row>
    <row r="84" spans="1:17" ht="19.5" customHeight="1">
      <c r="A84" s="205"/>
      <c r="B84" s="207"/>
      <c r="C84" s="207"/>
      <c r="D84" s="205"/>
      <c r="E84" s="205"/>
      <c r="F84" s="207"/>
      <c r="G84" s="60">
        <v>40801</v>
      </c>
      <c r="H84" s="9">
        <v>1.5</v>
      </c>
      <c r="I84" s="230"/>
      <c r="J84" s="230"/>
      <c r="K84" s="10"/>
      <c r="L84" s="10"/>
      <c r="M84" s="10"/>
      <c r="N84" s="10"/>
      <c r="O84" s="10"/>
      <c r="P84" s="10"/>
      <c r="Q84" s="10"/>
    </row>
    <row r="85" spans="1:17" ht="117.75" customHeight="1">
      <c r="A85" s="205"/>
      <c r="B85" s="207"/>
      <c r="C85" s="207"/>
      <c r="D85" s="205"/>
      <c r="E85" s="205"/>
      <c r="F85" s="207" t="s">
        <v>2886</v>
      </c>
      <c r="G85" s="60">
        <v>40801</v>
      </c>
      <c r="H85" s="9">
        <v>3</v>
      </c>
      <c r="I85" s="230"/>
      <c r="J85" s="230"/>
      <c r="K85" s="10"/>
      <c r="L85" s="10"/>
      <c r="M85" s="10"/>
      <c r="N85" s="10"/>
      <c r="O85" s="10"/>
      <c r="P85" s="10"/>
      <c r="Q85" s="10"/>
    </row>
    <row r="86" spans="1:17" ht="21" customHeight="1">
      <c r="A86" s="205"/>
      <c r="B86" s="207"/>
      <c r="C86" s="207"/>
      <c r="D86" s="205"/>
      <c r="E86" s="205"/>
      <c r="F86" s="207"/>
      <c r="G86" s="60">
        <v>40807</v>
      </c>
      <c r="H86" s="9">
        <v>3</v>
      </c>
      <c r="I86" s="230"/>
      <c r="J86" s="230"/>
      <c r="K86" s="10"/>
      <c r="L86" s="10"/>
      <c r="M86" s="10"/>
      <c r="N86" s="10"/>
      <c r="O86" s="10"/>
      <c r="P86" s="10"/>
      <c r="Q86" s="10"/>
    </row>
    <row r="87" spans="1:17" ht="21" customHeight="1">
      <c r="A87" s="205"/>
      <c r="B87" s="207"/>
      <c r="C87" s="207"/>
      <c r="D87" s="205"/>
      <c r="E87" s="205"/>
      <c r="F87" s="207"/>
      <c r="G87" s="60">
        <v>40815</v>
      </c>
      <c r="H87" s="9">
        <v>1.5</v>
      </c>
      <c r="I87" s="230"/>
      <c r="J87" s="230"/>
      <c r="K87" s="10"/>
      <c r="L87" s="10"/>
      <c r="M87" s="10"/>
      <c r="N87" s="10"/>
      <c r="O87" s="10"/>
      <c r="P87" s="10"/>
      <c r="Q87" s="10"/>
    </row>
    <row r="88" spans="1:17" ht="21" customHeight="1">
      <c r="A88" s="205"/>
      <c r="B88" s="207"/>
      <c r="C88" s="207"/>
      <c r="D88" s="205"/>
      <c r="E88" s="205"/>
      <c r="F88" s="207"/>
      <c r="G88" s="60">
        <v>40815</v>
      </c>
      <c r="H88" s="9">
        <v>1.5</v>
      </c>
      <c r="I88" s="230"/>
      <c r="J88" s="230"/>
      <c r="K88" s="10"/>
      <c r="L88" s="10"/>
      <c r="M88" s="10"/>
      <c r="N88" s="10"/>
      <c r="O88" s="10"/>
      <c r="P88" s="10"/>
      <c r="Q88" s="10"/>
    </row>
    <row r="89" spans="1:17" ht="69.75" customHeight="1">
      <c r="A89" s="9">
        <v>57</v>
      </c>
      <c r="B89" s="10" t="s">
        <v>3888</v>
      </c>
      <c r="C89" s="10" t="s">
        <v>3612</v>
      </c>
      <c r="D89" s="9">
        <v>1.25</v>
      </c>
      <c r="E89" s="9" t="s">
        <v>2960</v>
      </c>
      <c r="F89" s="10" t="s">
        <v>3889</v>
      </c>
      <c r="G89" s="60">
        <v>40788</v>
      </c>
      <c r="H89" s="9">
        <v>1.25</v>
      </c>
      <c r="I89" s="25" t="s">
        <v>696</v>
      </c>
      <c r="J89" s="25" t="s">
        <v>3827</v>
      </c>
      <c r="K89" s="10"/>
      <c r="L89" s="10"/>
      <c r="M89" s="10"/>
      <c r="N89" s="10"/>
      <c r="O89" s="10"/>
      <c r="P89" s="10"/>
      <c r="Q89" s="10"/>
    </row>
    <row r="90" spans="1:17" ht="69" customHeight="1">
      <c r="A90" s="9">
        <v>58</v>
      </c>
      <c r="B90" s="10" t="s">
        <v>1356</v>
      </c>
      <c r="C90" s="10" t="s">
        <v>2598</v>
      </c>
      <c r="D90" s="9">
        <v>1.5</v>
      </c>
      <c r="E90" s="9" t="s">
        <v>3671</v>
      </c>
      <c r="F90" s="10" t="s">
        <v>2847</v>
      </c>
      <c r="G90" s="60">
        <v>40999</v>
      </c>
      <c r="H90" s="9">
        <v>1.5</v>
      </c>
      <c r="I90" s="25" t="s">
        <v>696</v>
      </c>
      <c r="J90" s="25" t="s">
        <v>2872</v>
      </c>
      <c r="K90" s="10"/>
      <c r="L90" s="10"/>
      <c r="M90" s="10"/>
      <c r="N90" s="10"/>
      <c r="O90" s="10"/>
      <c r="P90" s="10"/>
      <c r="Q90" s="10"/>
    </row>
    <row r="91" spans="1:17" ht="79.5" customHeight="1">
      <c r="A91" s="9">
        <v>59</v>
      </c>
      <c r="B91" s="10" t="s">
        <v>3707</v>
      </c>
      <c r="C91" s="10" t="s">
        <v>2598</v>
      </c>
      <c r="D91" s="9">
        <v>1.5</v>
      </c>
      <c r="E91" s="9" t="s">
        <v>3671</v>
      </c>
      <c r="F91" s="10" t="s">
        <v>3011</v>
      </c>
      <c r="G91" s="60">
        <v>40990</v>
      </c>
      <c r="H91" s="9">
        <v>1.5</v>
      </c>
      <c r="I91" s="25" t="s">
        <v>696</v>
      </c>
      <c r="J91" s="25" t="s">
        <v>2872</v>
      </c>
      <c r="K91" s="10"/>
      <c r="L91" s="10"/>
      <c r="M91" s="10"/>
      <c r="N91" s="10"/>
      <c r="O91" s="10"/>
      <c r="P91" s="10"/>
      <c r="Q91" s="10"/>
    </row>
    <row r="92" spans="1:17" ht="60" customHeight="1">
      <c r="A92" s="205">
        <v>60</v>
      </c>
      <c r="B92" s="207" t="s">
        <v>2564</v>
      </c>
      <c r="C92" s="207" t="s">
        <v>2598</v>
      </c>
      <c r="D92" s="205">
        <v>4.5</v>
      </c>
      <c r="E92" s="205" t="s">
        <v>2923</v>
      </c>
      <c r="F92" s="207" t="s">
        <v>1160</v>
      </c>
      <c r="G92" s="60">
        <v>40815</v>
      </c>
      <c r="H92" s="9">
        <v>3</v>
      </c>
      <c r="I92" s="230" t="s">
        <v>2897</v>
      </c>
      <c r="J92" s="230" t="s">
        <v>1008</v>
      </c>
      <c r="K92" s="10"/>
      <c r="L92" s="10"/>
      <c r="M92" s="10"/>
      <c r="N92" s="10"/>
      <c r="O92" s="10"/>
      <c r="P92" s="10"/>
      <c r="Q92" s="10"/>
    </row>
    <row r="93" spans="1:17" ht="19.5" customHeight="1">
      <c r="A93" s="205"/>
      <c r="B93" s="207"/>
      <c r="C93" s="207"/>
      <c r="D93" s="205"/>
      <c r="E93" s="205"/>
      <c r="F93" s="207"/>
      <c r="G93" s="60">
        <v>40815</v>
      </c>
      <c r="H93" s="9">
        <v>1.5</v>
      </c>
      <c r="I93" s="230"/>
      <c r="J93" s="230"/>
      <c r="K93" s="10"/>
      <c r="L93" s="10"/>
      <c r="M93" s="10"/>
      <c r="N93" s="10"/>
      <c r="O93" s="10"/>
      <c r="P93" s="10"/>
      <c r="Q93" s="10"/>
    </row>
    <row r="94" spans="1:17" ht="81" customHeight="1">
      <c r="A94" s="9">
        <v>61</v>
      </c>
      <c r="B94" s="10" t="s">
        <v>907</v>
      </c>
      <c r="C94" s="10" t="s">
        <v>3612</v>
      </c>
      <c r="D94" s="9">
        <v>1.25</v>
      </c>
      <c r="E94" s="9" t="s">
        <v>2960</v>
      </c>
      <c r="F94" s="10" t="s">
        <v>368</v>
      </c>
      <c r="G94" s="60" t="s">
        <v>369</v>
      </c>
      <c r="H94" s="9">
        <v>1.25</v>
      </c>
      <c r="I94" s="25" t="s">
        <v>696</v>
      </c>
      <c r="J94" s="25" t="s">
        <v>2136</v>
      </c>
      <c r="K94" s="10"/>
      <c r="L94" s="10"/>
      <c r="M94" s="10"/>
      <c r="N94" s="10"/>
      <c r="O94" s="10"/>
      <c r="P94" s="10"/>
      <c r="Q94" s="10"/>
    </row>
    <row r="95" spans="1:17" ht="81" customHeight="1">
      <c r="A95" s="9">
        <v>62</v>
      </c>
      <c r="B95" s="10" t="s">
        <v>3020</v>
      </c>
      <c r="C95" s="10" t="s">
        <v>1436</v>
      </c>
      <c r="D95" s="9">
        <v>0.8</v>
      </c>
      <c r="E95" s="9" t="s">
        <v>1489</v>
      </c>
      <c r="F95" s="10" t="s">
        <v>2030</v>
      </c>
      <c r="G95" s="60">
        <v>40796</v>
      </c>
      <c r="H95" s="9">
        <v>0.8</v>
      </c>
      <c r="I95" s="25" t="s">
        <v>696</v>
      </c>
      <c r="J95" s="25" t="s">
        <v>3956</v>
      </c>
      <c r="K95" s="10"/>
      <c r="L95" s="10"/>
      <c r="M95" s="10"/>
      <c r="N95" s="10"/>
      <c r="O95" s="10"/>
      <c r="P95" s="10"/>
      <c r="Q95" s="10"/>
    </row>
    <row r="96" spans="1:17" ht="69" customHeight="1">
      <c r="A96" s="9">
        <v>63</v>
      </c>
      <c r="B96" s="10" t="s">
        <v>2031</v>
      </c>
      <c r="C96" s="10" t="s">
        <v>1436</v>
      </c>
      <c r="D96" s="9">
        <v>0.8</v>
      </c>
      <c r="E96" s="9" t="s">
        <v>1489</v>
      </c>
      <c r="F96" s="10" t="s">
        <v>2028</v>
      </c>
      <c r="G96" s="60">
        <v>40967</v>
      </c>
      <c r="H96" s="9">
        <v>0.8</v>
      </c>
      <c r="I96" s="25" t="s">
        <v>696</v>
      </c>
      <c r="J96" s="25" t="s">
        <v>3956</v>
      </c>
      <c r="K96" s="10"/>
      <c r="L96" s="10"/>
      <c r="M96" s="10"/>
      <c r="N96" s="10"/>
      <c r="O96" s="10"/>
      <c r="P96" s="10"/>
      <c r="Q96" s="10"/>
    </row>
    <row r="97" spans="1:17" ht="57.75" customHeight="1">
      <c r="A97" s="9">
        <v>64</v>
      </c>
      <c r="B97" s="10" t="s">
        <v>2032</v>
      </c>
      <c r="C97" s="10" t="s">
        <v>1436</v>
      </c>
      <c r="D97" s="9">
        <v>0.8</v>
      </c>
      <c r="E97" s="9" t="s">
        <v>1489</v>
      </c>
      <c r="F97" s="10" t="s">
        <v>2701</v>
      </c>
      <c r="G97" s="60">
        <v>40816</v>
      </c>
      <c r="H97" s="9">
        <v>0.8</v>
      </c>
      <c r="I97" s="25" t="s">
        <v>696</v>
      </c>
      <c r="J97" s="25" t="s">
        <v>3956</v>
      </c>
      <c r="K97" s="10"/>
      <c r="L97" s="10"/>
      <c r="M97" s="10"/>
      <c r="N97" s="10"/>
      <c r="O97" s="10"/>
      <c r="P97" s="10"/>
      <c r="Q97" s="10"/>
    </row>
    <row r="98" spans="1:17" ht="52.5" customHeight="1">
      <c r="A98" s="9">
        <v>65</v>
      </c>
      <c r="B98" s="10" t="s">
        <v>3908</v>
      </c>
      <c r="C98" s="10" t="s">
        <v>1436</v>
      </c>
      <c r="D98" s="9">
        <v>0.8</v>
      </c>
      <c r="E98" s="9" t="s">
        <v>1489</v>
      </c>
      <c r="F98" s="10" t="s">
        <v>2701</v>
      </c>
      <c r="G98" s="60">
        <v>40816</v>
      </c>
      <c r="H98" s="9">
        <v>0.8</v>
      </c>
      <c r="I98" s="25" t="s">
        <v>696</v>
      </c>
      <c r="J98" s="25" t="s">
        <v>3956</v>
      </c>
      <c r="K98" s="10"/>
      <c r="L98" s="10"/>
      <c r="M98" s="10"/>
      <c r="N98" s="10"/>
      <c r="O98" s="10"/>
      <c r="P98" s="10"/>
      <c r="Q98" s="10"/>
    </row>
    <row r="99" spans="1:17" ht="80.25" customHeight="1">
      <c r="A99" s="9">
        <v>66</v>
      </c>
      <c r="B99" s="10" t="s">
        <v>445</v>
      </c>
      <c r="C99" s="10" t="s">
        <v>1436</v>
      </c>
      <c r="D99" s="9">
        <v>0.8</v>
      </c>
      <c r="E99" s="9" t="s">
        <v>1489</v>
      </c>
      <c r="F99" s="10" t="s">
        <v>1126</v>
      </c>
      <c r="G99" s="60">
        <v>40796</v>
      </c>
      <c r="H99" s="9">
        <v>0.8</v>
      </c>
      <c r="I99" s="25" t="s">
        <v>696</v>
      </c>
      <c r="J99" s="25" t="s">
        <v>3956</v>
      </c>
      <c r="K99" s="10"/>
      <c r="L99" s="10"/>
      <c r="M99" s="10"/>
      <c r="N99" s="10"/>
      <c r="O99" s="10"/>
      <c r="P99" s="10"/>
      <c r="Q99" s="10"/>
    </row>
    <row r="100" spans="1:17" ht="71.25" customHeight="1">
      <c r="A100" s="9">
        <v>67</v>
      </c>
      <c r="B100" s="10" t="s">
        <v>1448</v>
      </c>
      <c r="C100" s="10" t="s">
        <v>3612</v>
      </c>
      <c r="D100" s="9">
        <v>1.25</v>
      </c>
      <c r="E100" s="9" t="s">
        <v>2960</v>
      </c>
      <c r="F100" s="10" t="s">
        <v>3208</v>
      </c>
      <c r="G100" s="60">
        <v>40793</v>
      </c>
      <c r="H100" s="9">
        <v>1.25</v>
      </c>
      <c r="I100" s="25" t="s">
        <v>696</v>
      </c>
      <c r="J100" s="25" t="s">
        <v>3827</v>
      </c>
      <c r="K100" s="10"/>
      <c r="L100" s="10"/>
      <c r="M100" s="10"/>
      <c r="N100" s="10"/>
      <c r="O100" s="10"/>
      <c r="P100" s="10"/>
      <c r="Q100" s="10"/>
    </row>
    <row r="101" spans="1:17" ht="56.25" customHeight="1">
      <c r="A101" s="9">
        <v>68</v>
      </c>
      <c r="B101" s="10" t="s">
        <v>3768</v>
      </c>
      <c r="C101" s="10" t="s">
        <v>3612</v>
      </c>
      <c r="D101" s="9">
        <v>1.25</v>
      </c>
      <c r="E101" s="9" t="s">
        <v>2960</v>
      </c>
      <c r="F101" s="10" t="s">
        <v>3769</v>
      </c>
      <c r="G101" s="60">
        <v>40908</v>
      </c>
      <c r="H101" s="9">
        <v>1.25</v>
      </c>
      <c r="I101" s="25" t="s">
        <v>696</v>
      </c>
      <c r="J101" s="25" t="s">
        <v>2136</v>
      </c>
      <c r="K101" s="10"/>
      <c r="L101" s="10"/>
      <c r="M101" s="10"/>
      <c r="N101" s="10"/>
      <c r="O101" s="10"/>
      <c r="P101" s="10"/>
      <c r="Q101" s="10"/>
    </row>
    <row r="102" spans="1:17" ht="69" customHeight="1">
      <c r="A102" s="9">
        <v>69</v>
      </c>
      <c r="B102" s="10" t="s">
        <v>4039</v>
      </c>
      <c r="C102" s="10" t="s">
        <v>2598</v>
      </c>
      <c r="D102" s="9">
        <v>1.5</v>
      </c>
      <c r="E102" s="9" t="s">
        <v>3671</v>
      </c>
      <c r="F102" s="10" t="s">
        <v>4040</v>
      </c>
      <c r="G102" s="60">
        <v>40815</v>
      </c>
      <c r="H102" s="9">
        <v>1.5</v>
      </c>
      <c r="I102" s="25" t="s">
        <v>696</v>
      </c>
      <c r="J102" s="25" t="s">
        <v>2117</v>
      </c>
      <c r="K102" s="10"/>
      <c r="L102" s="10"/>
      <c r="M102" s="10"/>
      <c r="N102" s="10"/>
      <c r="O102" s="10"/>
      <c r="P102" s="10"/>
      <c r="Q102" s="10"/>
    </row>
    <row r="103" spans="1:17" ht="69.75" customHeight="1">
      <c r="A103" s="9">
        <v>70</v>
      </c>
      <c r="B103" s="10" t="s">
        <v>3176</v>
      </c>
      <c r="C103" s="10" t="s">
        <v>2598</v>
      </c>
      <c r="D103" s="9">
        <v>1.5</v>
      </c>
      <c r="E103" s="9" t="s">
        <v>3671</v>
      </c>
      <c r="F103" s="10" t="s">
        <v>4040</v>
      </c>
      <c r="G103" s="60">
        <v>40815</v>
      </c>
      <c r="H103" s="9">
        <v>1.5</v>
      </c>
      <c r="I103" s="25" t="s">
        <v>696</v>
      </c>
      <c r="J103" s="25" t="s">
        <v>1008</v>
      </c>
      <c r="K103" s="10"/>
      <c r="L103" s="10"/>
      <c r="M103" s="10"/>
      <c r="N103" s="10"/>
      <c r="O103" s="10"/>
      <c r="P103" s="10"/>
      <c r="Q103" s="10"/>
    </row>
    <row r="104" spans="1:17" ht="82.5" customHeight="1">
      <c r="A104" s="9">
        <v>71</v>
      </c>
      <c r="B104" s="10" t="s">
        <v>3672</v>
      </c>
      <c r="C104" s="10" t="s">
        <v>2598</v>
      </c>
      <c r="D104" s="9">
        <v>1.5</v>
      </c>
      <c r="E104" s="9" t="s">
        <v>3671</v>
      </c>
      <c r="F104" s="10" t="s">
        <v>4040</v>
      </c>
      <c r="G104" s="60">
        <v>40815</v>
      </c>
      <c r="H104" s="9">
        <v>1.5</v>
      </c>
      <c r="I104" s="25" t="s">
        <v>696</v>
      </c>
      <c r="J104" s="25" t="s">
        <v>1008</v>
      </c>
      <c r="K104" s="10"/>
      <c r="L104" s="10"/>
      <c r="M104" s="10"/>
      <c r="N104" s="10"/>
      <c r="O104" s="10"/>
      <c r="P104" s="10"/>
      <c r="Q104" s="10"/>
    </row>
    <row r="105" spans="1:17" ht="46.5" customHeight="1">
      <c r="A105" s="9">
        <v>72</v>
      </c>
      <c r="B105" s="10" t="s">
        <v>3673</v>
      </c>
      <c r="C105" s="10" t="s">
        <v>668</v>
      </c>
      <c r="D105" s="9">
        <v>1.5</v>
      </c>
      <c r="E105" s="9" t="s">
        <v>3671</v>
      </c>
      <c r="F105" s="10" t="s">
        <v>2369</v>
      </c>
      <c r="G105" s="60">
        <v>40816</v>
      </c>
      <c r="H105" s="9">
        <v>1.5</v>
      </c>
      <c r="I105" s="25" t="s">
        <v>696</v>
      </c>
      <c r="J105" s="25" t="s">
        <v>3682</v>
      </c>
      <c r="K105" s="10"/>
      <c r="L105" s="10"/>
      <c r="M105" s="10"/>
      <c r="N105" s="10"/>
      <c r="O105" s="10"/>
      <c r="P105" s="10"/>
      <c r="Q105" s="10"/>
    </row>
    <row r="106" spans="1:17" ht="71.25" customHeight="1">
      <c r="A106" s="9">
        <v>73</v>
      </c>
      <c r="B106" s="10" t="s">
        <v>1881</v>
      </c>
      <c r="C106" s="10" t="s">
        <v>668</v>
      </c>
      <c r="D106" s="9">
        <v>1.5</v>
      </c>
      <c r="E106" s="9" t="s">
        <v>3671</v>
      </c>
      <c r="F106" s="10" t="s">
        <v>2369</v>
      </c>
      <c r="G106" s="60">
        <v>40816</v>
      </c>
      <c r="H106" s="9">
        <v>1.5</v>
      </c>
      <c r="I106" s="25" t="s">
        <v>696</v>
      </c>
      <c r="J106" s="25" t="s">
        <v>3682</v>
      </c>
      <c r="K106" s="10"/>
      <c r="L106" s="10"/>
      <c r="M106" s="10"/>
      <c r="N106" s="10"/>
      <c r="O106" s="10"/>
      <c r="P106" s="10"/>
      <c r="Q106" s="10"/>
    </row>
    <row r="107" spans="1:17" ht="66" customHeight="1">
      <c r="A107" s="9">
        <v>74</v>
      </c>
      <c r="B107" s="10" t="s">
        <v>1152</v>
      </c>
      <c r="C107" s="74" t="s">
        <v>822</v>
      </c>
      <c r="D107" s="9">
        <v>0.85</v>
      </c>
      <c r="E107" s="9" t="s">
        <v>1153</v>
      </c>
      <c r="F107" s="10" t="s">
        <v>1979</v>
      </c>
      <c r="G107" s="60">
        <v>40816</v>
      </c>
      <c r="H107" s="9">
        <v>0.85</v>
      </c>
      <c r="I107" s="25" t="s">
        <v>1532</v>
      </c>
      <c r="J107" s="25" t="s">
        <v>2343</v>
      </c>
      <c r="K107" s="10"/>
      <c r="L107" s="10"/>
      <c r="M107" s="10"/>
      <c r="N107" s="10"/>
      <c r="O107" s="10"/>
      <c r="P107" s="10"/>
      <c r="Q107" s="10"/>
    </row>
    <row r="108" spans="1:17" ht="51" customHeight="1">
      <c r="A108" s="205">
        <v>75</v>
      </c>
      <c r="B108" s="207" t="s">
        <v>3251</v>
      </c>
      <c r="C108" s="207" t="s">
        <v>822</v>
      </c>
      <c r="D108" s="205">
        <v>7.65</v>
      </c>
      <c r="E108" s="205" t="s">
        <v>3252</v>
      </c>
      <c r="F108" s="207" t="s">
        <v>3253</v>
      </c>
      <c r="G108" s="60">
        <v>40816</v>
      </c>
      <c r="H108" s="9">
        <v>5.95</v>
      </c>
      <c r="I108" s="230" t="s">
        <v>1532</v>
      </c>
      <c r="J108" s="230" t="s">
        <v>2343</v>
      </c>
      <c r="K108" s="10"/>
      <c r="L108" s="10"/>
      <c r="M108" s="10"/>
      <c r="N108" s="10"/>
      <c r="O108" s="10"/>
      <c r="P108" s="10"/>
      <c r="Q108" s="10"/>
    </row>
    <row r="109" spans="1:17" ht="16.5" customHeight="1">
      <c r="A109" s="205"/>
      <c r="B109" s="207"/>
      <c r="C109" s="207"/>
      <c r="D109" s="205"/>
      <c r="E109" s="205"/>
      <c r="F109" s="207"/>
      <c r="G109" s="60">
        <v>40816</v>
      </c>
      <c r="H109" s="9">
        <v>0.85</v>
      </c>
      <c r="I109" s="230"/>
      <c r="J109" s="230"/>
      <c r="K109" s="10"/>
      <c r="L109" s="10"/>
      <c r="M109" s="10"/>
      <c r="N109" s="10"/>
      <c r="O109" s="10"/>
      <c r="P109" s="10"/>
      <c r="Q109" s="10"/>
    </row>
    <row r="110" spans="1:17" ht="17.25" customHeight="1">
      <c r="A110" s="205"/>
      <c r="B110" s="207"/>
      <c r="C110" s="207"/>
      <c r="D110" s="205"/>
      <c r="E110" s="205"/>
      <c r="F110" s="207"/>
      <c r="G110" s="60">
        <v>40817</v>
      </c>
      <c r="H110" s="9">
        <v>0.85</v>
      </c>
      <c r="I110" s="230"/>
      <c r="J110" s="230"/>
      <c r="K110" s="10"/>
      <c r="L110" s="10"/>
      <c r="M110" s="10"/>
      <c r="N110" s="10"/>
      <c r="O110" s="10"/>
      <c r="P110" s="10"/>
      <c r="Q110" s="10"/>
    </row>
    <row r="111" spans="1:17" ht="54" customHeight="1">
      <c r="A111" s="9">
        <v>76</v>
      </c>
      <c r="B111" s="10" t="s">
        <v>1660</v>
      </c>
      <c r="C111" s="10" t="s">
        <v>4045</v>
      </c>
      <c r="D111" s="9">
        <v>0.75</v>
      </c>
      <c r="E111" s="9" t="s">
        <v>1940</v>
      </c>
      <c r="F111" s="10" t="s">
        <v>3571</v>
      </c>
      <c r="G111" s="60">
        <v>40816</v>
      </c>
      <c r="H111" s="9">
        <v>0.75</v>
      </c>
      <c r="I111" s="25" t="s">
        <v>696</v>
      </c>
      <c r="J111" s="25" t="s">
        <v>3185</v>
      </c>
      <c r="K111" s="10"/>
      <c r="L111" s="10"/>
      <c r="M111" s="10"/>
      <c r="N111" s="10"/>
      <c r="O111" s="10"/>
      <c r="P111" s="10"/>
      <c r="Q111" s="10"/>
    </row>
    <row r="112" spans="1:17" ht="66.75" customHeight="1">
      <c r="A112" s="9">
        <v>77</v>
      </c>
      <c r="B112" s="10" t="s">
        <v>1660</v>
      </c>
      <c r="C112" s="10" t="s">
        <v>4045</v>
      </c>
      <c r="D112" s="9">
        <v>0.25</v>
      </c>
      <c r="E112" s="9" t="s">
        <v>3868</v>
      </c>
      <c r="F112" s="10" t="s">
        <v>3572</v>
      </c>
      <c r="G112" s="60">
        <v>40835</v>
      </c>
      <c r="H112" s="9">
        <v>0.25</v>
      </c>
      <c r="I112" s="25" t="s">
        <v>696</v>
      </c>
      <c r="J112" s="25" t="s">
        <v>3185</v>
      </c>
      <c r="K112" s="10"/>
      <c r="L112" s="10"/>
      <c r="M112" s="10"/>
      <c r="N112" s="10"/>
      <c r="O112" s="10"/>
      <c r="P112" s="10"/>
      <c r="Q112" s="10"/>
    </row>
    <row r="113" spans="1:17" ht="53.25" customHeight="1">
      <c r="A113" s="205">
        <v>78</v>
      </c>
      <c r="B113" s="207" t="s">
        <v>318</v>
      </c>
      <c r="C113" s="207" t="s">
        <v>2598</v>
      </c>
      <c r="D113" s="205">
        <v>12</v>
      </c>
      <c r="E113" s="205" t="s">
        <v>666</v>
      </c>
      <c r="F113" s="207" t="s">
        <v>3068</v>
      </c>
      <c r="G113" s="60">
        <v>40907</v>
      </c>
      <c r="H113" s="9">
        <v>10.5</v>
      </c>
      <c r="I113" s="230" t="s">
        <v>696</v>
      </c>
      <c r="J113" s="230" t="s">
        <v>2872</v>
      </c>
      <c r="K113" s="10"/>
      <c r="L113" s="10"/>
      <c r="M113" s="10"/>
      <c r="N113" s="10"/>
      <c r="O113" s="10"/>
      <c r="P113" s="10"/>
      <c r="Q113" s="10"/>
    </row>
    <row r="114" spans="1:17" ht="19.5" customHeight="1">
      <c r="A114" s="205"/>
      <c r="B114" s="207"/>
      <c r="C114" s="207"/>
      <c r="D114" s="205"/>
      <c r="E114" s="205"/>
      <c r="F114" s="207"/>
      <c r="G114" s="60">
        <v>40973</v>
      </c>
      <c r="H114" s="9">
        <v>1.5</v>
      </c>
      <c r="I114" s="230"/>
      <c r="J114" s="230"/>
      <c r="K114" s="10"/>
      <c r="L114" s="10"/>
      <c r="M114" s="10"/>
      <c r="N114" s="10"/>
      <c r="O114" s="10"/>
      <c r="P114" s="10"/>
      <c r="Q114" s="10"/>
    </row>
    <row r="115" spans="1:17" ht="41.25" customHeight="1">
      <c r="A115" s="249">
        <v>79</v>
      </c>
      <c r="B115" s="207" t="s">
        <v>318</v>
      </c>
      <c r="C115" s="207" t="s">
        <v>2598</v>
      </c>
      <c r="D115" s="205">
        <v>15</v>
      </c>
      <c r="E115" s="205" t="s">
        <v>1840</v>
      </c>
      <c r="F115" s="207" t="s">
        <v>3044</v>
      </c>
      <c r="G115" s="60">
        <v>40907</v>
      </c>
      <c r="H115" s="9">
        <v>9</v>
      </c>
      <c r="I115" s="230" t="s">
        <v>696</v>
      </c>
      <c r="J115" s="230" t="s">
        <v>2872</v>
      </c>
      <c r="K115" s="10"/>
      <c r="L115" s="10"/>
      <c r="M115" s="10"/>
      <c r="N115" s="10"/>
      <c r="O115" s="10"/>
      <c r="P115" s="10"/>
      <c r="Q115" s="10"/>
    </row>
    <row r="116" spans="1:17" ht="18" customHeight="1">
      <c r="A116" s="249"/>
      <c r="B116" s="207"/>
      <c r="C116" s="207"/>
      <c r="D116" s="205"/>
      <c r="E116" s="205"/>
      <c r="F116" s="207"/>
      <c r="G116" s="60">
        <v>40907</v>
      </c>
      <c r="H116" s="9">
        <v>1.5</v>
      </c>
      <c r="I116" s="230"/>
      <c r="J116" s="230"/>
      <c r="K116" s="10"/>
      <c r="L116" s="10"/>
      <c r="M116" s="10"/>
      <c r="N116" s="10"/>
      <c r="O116" s="10"/>
      <c r="P116" s="10"/>
      <c r="Q116" s="10"/>
    </row>
    <row r="117" spans="1:17" ht="17.25" customHeight="1">
      <c r="A117" s="249"/>
      <c r="B117" s="207"/>
      <c r="C117" s="207"/>
      <c r="D117" s="205"/>
      <c r="E117" s="205"/>
      <c r="F117" s="207"/>
      <c r="G117" s="60">
        <v>40908</v>
      </c>
      <c r="H117" s="9">
        <v>1.5</v>
      </c>
      <c r="I117" s="230"/>
      <c r="J117" s="230"/>
      <c r="K117" s="10"/>
      <c r="L117" s="10"/>
      <c r="M117" s="10"/>
      <c r="N117" s="10"/>
      <c r="O117" s="10"/>
      <c r="P117" s="10"/>
      <c r="Q117" s="10"/>
    </row>
    <row r="118" spans="1:17" ht="20.25" customHeight="1">
      <c r="A118" s="249"/>
      <c r="B118" s="207"/>
      <c r="C118" s="207"/>
      <c r="D118" s="205"/>
      <c r="E118" s="205"/>
      <c r="F118" s="207"/>
      <c r="G118" s="60">
        <v>40921</v>
      </c>
      <c r="H118" s="9">
        <v>3</v>
      </c>
      <c r="I118" s="230"/>
      <c r="J118" s="230"/>
      <c r="K118" s="10"/>
      <c r="L118" s="10"/>
      <c r="M118" s="10"/>
      <c r="N118" s="10"/>
      <c r="O118" s="10"/>
      <c r="P118" s="10"/>
      <c r="Q118" s="10"/>
    </row>
    <row r="119" spans="1:17" ht="82.5" customHeight="1">
      <c r="A119" s="205">
        <v>80</v>
      </c>
      <c r="B119" s="10" t="s">
        <v>1701</v>
      </c>
      <c r="C119" s="207" t="s">
        <v>2598</v>
      </c>
      <c r="D119" s="205">
        <v>1.7</v>
      </c>
      <c r="E119" s="205" t="s">
        <v>2012</v>
      </c>
      <c r="F119" s="207" t="s">
        <v>3212</v>
      </c>
      <c r="G119" s="60">
        <v>40998</v>
      </c>
      <c r="H119" s="9">
        <v>0.85</v>
      </c>
      <c r="I119" s="230" t="s">
        <v>696</v>
      </c>
      <c r="J119" s="230" t="s">
        <v>2872</v>
      </c>
      <c r="K119" s="10"/>
      <c r="L119" s="10"/>
      <c r="M119" s="10"/>
      <c r="N119" s="10"/>
      <c r="O119" s="10"/>
      <c r="P119" s="10"/>
      <c r="Q119" s="10"/>
    </row>
    <row r="120" spans="1:17" ht="69" customHeight="1">
      <c r="A120" s="205"/>
      <c r="B120" s="10" t="s">
        <v>3745</v>
      </c>
      <c r="C120" s="207"/>
      <c r="D120" s="205"/>
      <c r="E120" s="205"/>
      <c r="F120" s="207"/>
      <c r="G120" s="60">
        <v>40999</v>
      </c>
      <c r="H120" s="9">
        <v>0.85</v>
      </c>
      <c r="I120" s="230"/>
      <c r="J120" s="230"/>
      <c r="K120" s="10"/>
      <c r="L120" s="10"/>
      <c r="M120" s="10"/>
      <c r="N120" s="10"/>
      <c r="O120" s="10"/>
      <c r="P120" s="10"/>
      <c r="Q120" s="10"/>
    </row>
    <row r="121" spans="1:17" ht="91.5" customHeight="1">
      <c r="A121" s="249">
        <v>81</v>
      </c>
      <c r="B121" s="10" t="s">
        <v>3958</v>
      </c>
      <c r="C121" s="207" t="s">
        <v>2598</v>
      </c>
      <c r="D121" s="205">
        <v>1.7</v>
      </c>
      <c r="E121" s="205" t="s">
        <v>2012</v>
      </c>
      <c r="F121" s="207" t="s">
        <v>1670</v>
      </c>
      <c r="G121" s="60">
        <v>40999</v>
      </c>
      <c r="H121" s="9">
        <v>0.85</v>
      </c>
      <c r="I121" s="230" t="s">
        <v>696</v>
      </c>
      <c r="J121" s="230" t="s">
        <v>2872</v>
      </c>
      <c r="K121" s="10"/>
      <c r="L121" s="10"/>
      <c r="M121" s="10"/>
      <c r="N121" s="10"/>
      <c r="O121" s="10"/>
      <c r="P121" s="10"/>
      <c r="Q121" s="10"/>
    </row>
    <row r="122" spans="1:17" ht="67.5" customHeight="1">
      <c r="A122" s="249"/>
      <c r="B122" s="10" t="s">
        <v>3959</v>
      </c>
      <c r="C122" s="207"/>
      <c r="D122" s="205"/>
      <c r="E122" s="205"/>
      <c r="F122" s="207"/>
      <c r="G122" s="60">
        <v>40999</v>
      </c>
      <c r="H122" s="9">
        <v>0.85</v>
      </c>
      <c r="I122" s="230"/>
      <c r="J122" s="230"/>
      <c r="K122" s="10"/>
      <c r="L122" s="10"/>
      <c r="M122" s="10"/>
      <c r="N122" s="10"/>
      <c r="O122" s="10"/>
      <c r="P122" s="10"/>
      <c r="Q122" s="10"/>
    </row>
    <row r="123" spans="1:17" ht="92.25" customHeight="1">
      <c r="A123" s="9">
        <v>82</v>
      </c>
      <c r="B123" s="10" t="s">
        <v>3957</v>
      </c>
      <c r="C123" s="10" t="s">
        <v>2598</v>
      </c>
      <c r="D123" s="9">
        <v>2.5</v>
      </c>
      <c r="E123" s="73" t="s">
        <v>2717</v>
      </c>
      <c r="F123" s="10" t="s">
        <v>2718</v>
      </c>
      <c r="G123" s="60">
        <v>40999</v>
      </c>
      <c r="H123" s="9">
        <v>2.5</v>
      </c>
      <c r="I123" s="25" t="s">
        <v>2897</v>
      </c>
      <c r="J123" s="25" t="s">
        <v>2242</v>
      </c>
      <c r="K123" s="10"/>
      <c r="L123" s="10"/>
      <c r="M123" s="10"/>
      <c r="N123" s="10"/>
      <c r="O123" s="10"/>
      <c r="P123" s="10"/>
      <c r="Q123" s="10"/>
    </row>
    <row r="124" spans="1:17" ht="57" customHeight="1">
      <c r="A124" s="9">
        <v>83</v>
      </c>
      <c r="B124" s="10" t="s">
        <v>3960</v>
      </c>
      <c r="C124" s="10" t="s">
        <v>1436</v>
      </c>
      <c r="D124" s="9">
        <v>0.8</v>
      </c>
      <c r="E124" s="9" t="s">
        <v>1489</v>
      </c>
      <c r="F124" s="10" t="s">
        <v>2701</v>
      </c>
      <c r="G124" s="60">
        <v>40907</v>
      </c>
      <c r="H124" s="9">
        <v>0.8</v>
      </c>
      <c r="I124" s="25" t="s">
        <v>696</v>
      </c>
      <c r="J124" s="25" t="s">
        <v>3956</v>
      </c>
      <c r="K124" s="10"/>
      <c r="L124" s="10"/>
      <c r="M124" s="10"/>
      <c r="N124" s="10"/>
      <c r="O124" s="10"/>
      <c r="P124" s="10"/>
      <c r="Q124" s="10"/>
    </row>
    <row r="125" spans="1:17" ht="54.75" customHeight="1">
      <c r="A125" s="9">
        <v>84</v>
      </c>
      <c r="B125" s="10" t="s">
        <v>3961</v>
      </c>
      <c r="C125" s="10" t="s">
        <v>1436</v>
      </c>
      <c r="D125" s="9">
        <v>0.8</v>
      </c>
      <c r="E125" s="9" t="s">
        <v>1489</v>
      </c>
      <c r="F125" s="10" t="s">
        <v>2701</v>
      </c>
      <c r="G125" s="60">
        <v>40907</v>
      </c>
      <c r="H125" s="9">
        <v>0.8</v>
      </c>
      <c r="I125" s="25" t="s">
        <v>696</v>
      </c>
      <c r="J125" s="25" t="s">
        <v>3956</v>
      </c>
      <c r="K125" s="10"/>
      <c r="L125" s="10"/>
      <c r="M125" s="10"/>
      <c r="N125" s="10"/>
      <c r="O125" s="10"/>
      <c r="P125" s="10"/>
      <c r="Q125" s="10"/>
    </row>
    <row r="126" spans="1:17" ht="99.75" customHeight="1">
      <c r="A126" s="205">
        <v>85</v>
      </c>
      <c r="B126" s="207" t="s">
        <v>2154</v>
      </c>
      <c r="C126" s="207" t="s">
        <v>3612</v>
      </c>
      <c r="D126" s="205">
        <v>19.5</v>
      </c>
      <c r="E126" s="205" t="s">
        <v>701</v>
      </c>
      <c r="F126" s="207" t="s">
        <v>2133</v>
      </c>
      <c r="G126" s="60">
        <v>40907</v>
      </c>
      <c r="H126" s="9">
        <v>18</v>
      </c>
      <c r="I126" s="230" t="s">
        <v>2275</v>
      </c>
      <c r="J126" s="230" t="s">
        <v>1945</v>
      </c>
      <c r="K126" s="10"/>
      <c r="L126" s="10"/>
      <c r="M126" s="10"/>
      <c r="N126" s="10"/>
      <c r="O126" s="10"/>
      <c r="P126" s="10"/>
      <c r="Q126" s="10"/>
    </row>
    <row r="127" spans="1:17" ht="18.75" customHeight="1">
      <c r="A127" s="205"/>
      <c r="B127" s="207"/>
      <c r="C127" s="207"/>
      <c r="D127" s="205"/>
      <c r="E127" s="205"/>
      <c r="F127" s="207"/>
      <c r="G127" s="60">
        <v>40911</v>
      </c>
      <c r="H127" s="9">
        <v>1.5</v>
      </c>
      <c r="I127" s="230"/>
      <c r="J127" s="230"/>
      <c r="K127" s="10"/>
      <c r="L127" s="10"/>
      <c r="M127" s="10"/>
      <c r="N127" s="10"/>
      <c r="O127" s="10"/>
      <c r="P127" s="10"/>
      <c r="Q127" s="10"/>
    </row>
    <row r="128" spans="1:17" ht="81" customHeight="1">
      <c r="A128" s="205">
        <v>86</v>
      </c>
      <c r="B128" s="10" t="s">
        <v>3962</v>
      </c>
      <c r="C128" s="207" t="s">
        <v>2598</v>
      </c>
      <c r="D128" s="205">
        <v>3</v>
      </c>
      <c r="E128" s="205" t="s">
        <v>3025</v>
      </c>
      <c r="F128" s="207" t="s">
        <v>3224</v>
      </c>
      <c r="G128" s="60">
        <v>40990</v>
      </c>
      <c r="H128" s="9">
        <v>1.5</v>
      </c>
      <c r="I128" s="25" t="s">
        <v>696</v>
      </c>
      <c r="J128" s="25" t="s">
        <v>2872</v>
      </c>
      <c r="K128" s="10"/>
      <c r="L128" s="10"/>
      <c r="M128" s="10"/>
      <c r="N128" s="10"/>
      <c r="O128" s="10"/>
      <c r="P128" s="10"/>
      <c r="Q128" s="10"/>
    </row>
    <row r="129" spans="1:17" ht="60" customHeight="1">
      <c r="A129" s="205"/>
      <c r="B129" s="10" t="s">
        <v>3963</v>
      </c>
      <c r="C129" s="207"/>
      <c r="D129" s="205"/>
      <c r="E129" s="205"/>
      <c r="F129" s="207"/>
      <c r="G129" s="60">
        <v>40999</v>
      </c>
      <c r="H129" s="9">
        <v>1.5</v>
      </c>
      <c r="I129" s="25"/>
      <c r="J129" s="25"/>
      <c r="K129" s="10"/>
      <c r="L129" s="10"/>
      <c r="M129" s="10"/>
      <c r="N129" s="10"/>
      <c r="O129" s="10"/>
      <c r="P129" s="10"/>
      <c r="Q129" s="10"/>
    </row>
    <row r="130" spans="1:17" ht="102">
      <c r="A130" s="9">
        <v>87</v>
      </c>
      <c r="B130" s="10" t="s">
        <v>3964</v>
      </c>
      <c r="C130" s="10" t="s">
        <v>1436</v>
      </c>
      <c r="D130" s="9">
        <v>0.8</v>
      </c>
      <c r="E130" s="9" t="s">
        <v>1489</v>
      </c>
      <c r="F130" s="10" t="s">
        <v>1538</v>
      </c>
      <c r="G130" s="60">
        <v>40907</v>
      </c>
      <c r="H130" s="9">
        <v>0.8</v>
      </c>
      <c r="I130" s="25" t="s">
        <v>696</v>
      </c>
      <c r="J130" s="25" t="s">
        <v>3956</v>
      </c>
      <c r="K130" s="10"/>
      <c r="L130" s="10"/>
      <c r="M130" s="10"/>
      <c r="N130" s="10"/>
      <c r="O130" s="10"/>
      <c r="P130" s="10"/>
      <c r="Q130" s="10"/>
    </row>
    <row r="131" spans="1:17" ht="32.25" customHeight="1">
      <c r="A131" s="205">
        <v>88</v>
      </c>
      <c r="B131" s="207" t="s">
        <v>2154</v>
      </c>
      <c r="C131" s="207" t="s">
        <v>3612</v>
      </c>
      <c r="D131" s="205">
        <v>19.5</v>
      </c>
      <c r="E131" s="205" t="s">
        <v>701</v>
      </c>
      <c r="F131" s="207" t="s">
        <v>2586</v>
      </c>
      <c r="G131" s="60">
        <v>40920</v>
      </c>
      <c r="H131" s="9">
        <v>4.5</v>
      </c>
      <c r="I131" s="230" t="s">
        <v>2275</v>
      </c>
      <c r="J131" s="230" t="s">
        <v>1945</v>
      </c>
      <c r="K131" s="10"/>
      <c r="L131" s="10"/>
      <c r="M131" s="10"/>
      <c r="N131" s="10"/>
      <c r="O131" s="10"/>
      <c r="P131" s="10"/>
      <c r="Q131" s="10"/>
    </row>
    <row r="132" spans="1:17" ht="18.75" customHeight="1">
      <c r="A132" s="205"/>
      <c r="B132" s="207"/>
      <c r="C132" s="207"/>
      <c r="D132" s="205"/>
      <c r="E132" s="205"/>
      <c r="F132" s="207"/>
      <c r="G132" s="60">
        <v>40921</v>
      </c>
      <c r="H132" s="9">
        <v>1.5</v>
      </c>
      <c r="I132" s="230"/>
      <c r="J132" s="230"/>
      <c r="K132" s="10"/>
      <c r="L132" s="10"/>
      <c r="M132" s="10"/>
      <c r="N132" s="10"/>
      <c r="O132" s="10"/>
      <c r="P132" s="10"/>
      <c r="Q132" s="10"/>
    </row>
    <row r="133" spans="1:17" ht="16.5" customHeight="1">
      <c r="A133" s="205"/>
      <c r="B133" s="207"/>
      <c r="C133" s="207"/>
      <c r="D133" s="205"/>
      <c r="E133" s="205"/>
      <c r="F133" s="207"/>
      <c r="G133" s="60">
        <v>40928</v>
      </c>
      <c r="H133" s="9">
        <v>3</v>
      </c>
      <c r="I133" s="230"/>
      <c r="J133" s="230"/>
      <c r="K133" s="10"/>
      <c r="L133" s="10"/>
      <c r="M133" s="10"/>
      <c r="N133" s="10"/>
      <c r="O133" s="10"/>
      <c r="P133" s="10"/>
      <c r="Q133" s="10"/>
    </row>
    <row r="134" spans="1:17" ht="97.5" customHeight="1">
      <c r="A134" s="205"/>
      <c r="B134" s="207"/>
      <c r="C134" s="207"/>
      <c r="D134" s="205"/>
      <c r="E134" s="205"/>
      <c r="F134" s="207" t="s">
        <v>2135</v>
      </c>
      <c r="G134" s="60">
        <v>40954</v>
      </c>
      <c r="H134" s="9">
        <v>7.5</v>
      </c>
      <c r="I134" s="230"/>
      <c r="J134" s="230"/>
      <c r="K134" s="10"/>
      <c r="L134" s="10"/>
      <c r="M134" s="10"/>
      <c r="N134" s="10"/>
      <c r="O134" s="10"/>
      <c r="P134" s="10"/>
      <c r="Q134" s="10"/>
    </row>
    <row r="135" spans="1:17" ht="17.25" customHeight="1">
      <c r="A135" s="205"/>
      <c r="B135" s="207"/>
      <c r="C135" s="207"/>
      <c r="D135" s="205"/>
      <c r="E135" s="205"/>
      <c r="F135" s="207"/>
      <c r="G135" s="60">
        <v>40961</v>
      </c>
      <c r="H135" s="9">
        <v>3</v>
      </c>
      <c r="I135" s="230"/>
      <c r="J135" s="230"/>
      <c r="K135" s="10"/>
      <c r="L135" s="10"/>
      <c r="M135" s="10"/>
      <c r="N135" s="10"/>
      <c r="O135" s="10"/>
      <c r="P135" s="10"/>
      <c r="Q135" s="10"/>
    </row>
    <row r="136" spans="1:17" ht="54.75" customHeight="1">
      <c r="A136" s="9">
        <v>89</v>
      </c>
      <c r="B136" s="10" t="s">
        <v>2587</v>
      </c>
      <c r="C136" s="10" t="s">
        <v>3612</v>
      </c>
      <c r="D136" s="9">
        <v>0.6</v>
      </c>
      <c r="E136" s="9" t="s">
        <v>3817</v>
      </c>
      <c r="F136" s="10" t="s">
        <v>3663</v>
      </c>
      <c r="G136" s="60">
        <v>40921</v>
      </c>
      <c r="H136" s="9">
        <v>0.6</v>
      </c>
      <c r="I136" s="25" t="s">
        <v>696</v>
      </c>
      <c r="J136" s="25" t="s">
        <v>3827</v>
      </c>
      <c r="K136" s="10"/>
      <c r="L136" s="10"/>
      <c r="M136" s="10"/>
      <c r="N136" s="10"/>
      <c r="O136" s="10"/>
      <c r="P136" s="10"/>
      <c r="Q136" s="10"/>
    </row>
    <row r="137" spans="1:17" ht="66.75" customHeight="1">
      <c r="A137" s="9">
        <v>90</v>
      </c>
      <c r="B137" s="1" t="s">
        <v>1394</v>
      </c>
      <c r="C137" s="10" t="s">
        <v>2598</v>
      </c>
      <c r="D137" s="9">
        <v>1.5</v>
      </c>
      <c r="E137" s="9" t="s">
        <v>3671</v>
      </c>
      <c r="F137" s="10" t="s">
        <v>1357</v>
      </c>
      <c r="G137" s="60">
        <v>40998</v>
      </c>
      <c r="H137" s="9">
        <v>1.5</v>
      </c>
      <c r="I137" s="25" t="s">
        <v>696</v>
      </c>
      <c r="J137" s="25" t="s">
        <v>2872</v>
      </c>
      <c r="K137" s="10"/>
      <c r="L137" s="10"/>
      <c r="M137" s="10"/>
      <c r="N137" s="10"/>
      <c r="O137" s="10"/>
      <c r="P137" s="10"/>
      <c r="Q137" s="10"/>
    </row>
    <row r="138" spans="1:17" ht="75" customHeight="1">
      <c r="A138" s="9">
        <v>91</v>
      </c>
      <c r="B138" s="10" t="s">
        <v>1394</v>
      </c>
      <c r="C138" s="10" t="s">
        <v>2598</v>
      </c>
      <c r="D138" s="9">
        <v>1.5</v>
      </c>
      <c r="E138" s="9" t="s">
        <v>3671</v>
      </c>
      <c r="F138" s="10" t="s">
        <v>1357</v>
      </c>
      <c r="G138" s="60">
        <v>40998</v>
      </c>
      <c r="H138" s="9">
        <v>1.5</v>
      </c>
      <c r="I138" s="25" t="s">
        <v>696</v>
      </c>
      <c r="J138" s="25" t="s">
        <v>2872</v>
      </c>
      <c r="K138" s="10"/>
      <c r="L138" s="10"/>
      <c r="M138" s="10"/>
      <c r="N138" s="10"/>
      <c r="O138" s="10"/>
      <c r="P138" s="10"/>
      <c r="Q138" s="10"/>
    </row>
    <row r="139" spans="1:17" ht="83.25" customHeight="1">
      <c r="A139" s="205">
        <v>92</v>
      </c>
      <c r="B139" s="207" t="s">
        <v>3962</v>
      </c>
      <c r="C139" s="207" t="s">
        <v>2598</v>
      </c>
      <c r="D139" s="205">
        <v>10.5</v>
      </c>
      <c r="E139" s="205" t="s">
        <v>3375</v>
      </c>
      <c r="F139" s="207" t="s">
        <v>2889</v>
      </c>
      <c r="G139" s="60">
        <v>40998</v>
      </c>
      <c r="H139" s="9">
        <v>1.5</v>
      </c>
      <c r="I139" s="230" t="s">
        <v>696</v>
      </c>
      <c r="J139" s="230" t="s">
        <v>2872</v>
      </c>
      <c r="K139" s="10"/>
      <c r="L139" s="10"/>
      <c r="M139" s="10"/>
      <c r="N139" s="10"/>
      <c r="O139" s="10"/>
      <c r="P139" s="10"/>
      <c r="Q139" s="10"/>
    </row>
    <row r="140" spans="1:17" ht="21.75" customHeight="1">
      <c r="A140" s="205"/>
      <c r="B140" s="207"/>
      <c r="C140" s="207"/>
      <c r="D140" s="205"/>
      <c r="E140" s="205"/>
      <c r="F140" s="207"/>
      <c r="G140" s="60">
        <v>40998</v>
      </c>
      <c r="H140" s="9">
        <v>6</v>
      </c>
      <c r="I140" s="230"/>
      <c r="J140" s="230"/>
      <c r="K140" s="10"/>
      <c r="L140" s="10"/>
      <c r="M140" s="10"/>
      <c r="N140" s="10"/>
      <c r="O140" s="10"/>
      <c r="P140" s="10"/>
      <c r="Q140" s="10"/>
    </row>
    <row r="141" spans="1:17" ht="25.5" customHeight="1">
      <c r="A141" s="205"/>
      <c r="B141" s="207"/>
      <c r="C141" s="207"/>
      <c r="D141" s="205"/>
      <c r="E141" s="205"/>
      <c r="F141" s="207"/>
      <c r="G141" s="60">
        <v>40999</v>
      </c>
      <c r="H141" s="9">
        <v>3</v>
      </c>
      <c r="I141" s="230"/>
      <c r="J141" s="230"/>
      <c r="K141" s="10"/>
      <c r="L141" s="10"/>
      <c r="M141" s="10"/>
      <c r="N141" s="10"/>
      <c r="O141" s="10"/>
      <c r="P141" s="10"/>
      <c r="Q141" s="10"/>
    </row>
    <row r="142" spans="1:17" ht="90" customHeight="1">
      <c r="A142" s="205">
        <v>93</v>
      </c>
      <c r="B142" s="10" t="s">
        <v>1395</v>
      </c>
      <c r="C142" s="207" t="s">
        <v>2598</v>
      </c>
      <c r="D142" s="205">
        <v>3.4</v>
      </c>
      <c r="E142" s="205" t="s">
        <v>3749</v>
      </c>
      <c r="F142" s="207" t="s">
        <v>2890</v>
      </c>
      <c r="G142" s="60">
        <v>40998</v>
      </c>
      <c r="H142" s="9">
        <v>0.85</v>
      </c>
      <c r="I142" s="230" t="s">
        <v>696</v>
      </c>
      <c r="J142" s="230" t="s">
        <v>2872</v>
      </c>
      <c r="K142" s="10"/>
      <c r="L142" s="10"/>
      <c r="M142" s="10"/>
      <c r="N142" s="10"/>
      <c r="O142" s="10"/>
      <c r="P142" s="10"/>
      <c r="Q142" s="10"/>
    </row>
    <row r="143" spans="1:17" ht="68.25" customHeight="1">
      <c r="A143" s="205"/>
      <c r="B143" s="10" t="s">
        <v>2898</v>
      </c>
      <c r="C143" s="207"/>
      <c r="D143" s="205"/>
      <c r="E143" s="205"/>
      <c r="F143" s="207"/>
      <c r="G143" s="60">
        <v>40999</v>
      </c>
      <c r="H143" s="9">
        <v>0.85</v>
      </c>
      <c r="I143" s="230"/>
      <c r="J143" s="230"/>
      <c r="K143" s="10"/>
      <c r="L143" s="10"/>
      <c r="M143" s="10"/>
      <c r="N143" s="10"/>
      <c r="O143" s="10"/>
      <c r="P143" s="10"/>
      <c r="Q143" s="10"/>
    </row>
    <row r="144" spans="1:17" ht="76.5">
      <c r="A144" s="205"/>
      <c r="B144" s="10" t="s">
        <v>3365</v>
      </c>
      <c r="C144" s="207"/>
      <c r="D144" s="205"/>
      <c r="E144" s="205"/>
      <c r="F144" s="207"/>
      <c r="G144" s="60">
        <v>40999</v>
      </c>
      <c r="H144" s="9">
        <v>0.85</v>
      </c>
      <c r="I144" s="230"/>
      <c r="J144" s="230"/>
      <c r="K144" s="10"/>
      <c r="L144" s="10"/>
      <c r="M144" s="10"/>
      <c r="N144" s="10"/>
      <c r="O144" s="10"/>
      <c r="P144" s="10"/>
      <c r="Q144" s="10"/>
    </row>
    <row r="145" spans="1:17" ht="67.5" customHeight="1">
      <c r="A145" s="205"/>
      <c r="B145" s="10" t="s">
        <v>2222</v>
      </c>
      <c r="C145" s="207"/>
      <c r="D145" s="205"/>
      <c r="E145" s="205"/>
      <c r="F145" s="207"/>
      <c r="G145" s="60">
        <v>40999</v>
      </c>
      <c r="H145" s="9">
        <v>0.85</v>
      </c>
      <c r="I145" s="230"/>
      <c r="J145" s="230"/>
      <c r="K145" s="10"/>
      <c r="L145" s="10"/>
      <c r="M145" s="10"/>
      <c r="N145" s="10"/>
      <c r="O145" s="10"/>
      <c r="P145" s="10"/>
      <c r="Q145" s="10"/>
    </row>
    <row r="146" spans="1:17" ht="66.75" customHeight="1">
      <c r="A146" s="9">
        <v>94</v>
      </c>
      <c r="B146" s="10" t="s">
        <v>1702</v>
      </c>
      <c r="C146" s="10" t="s">
        <v>2598</v>
      </c>
      <c r="D146" s="9">
        <v>0.85</v>
      </c>
      <c r="E146" s="9" t="s">
        <v>1153</v>
      </c>
      <c r="F146" s="10" t="s">
        <v>1355</v>
      </c>
      <c r="G146" s="60">
        <v>40998</v>
      </c>
      <c r="H146" s="9">
        <v>0.85</v>
      </c>
      <c r="I146" s="25" t="s">
        <v>696</v>
      </c>
      <c r="J146" s="25" t="s">
        <v>2872</v>
      </c>
      <c r="K146" s="10"/>
      <c r="L146" s="10"/>
      <c r="M146" s="10"/>
      <c r="N146" s="10"/>
      <c r="O146" s="10"/>
      <c r="P146" s="10"/>
      <c r="Q146" s="10"/>
    </row>
    <row r="147" spans="1:17" ht="67.5" customHeight="1">
      <c r="A147" s="9">
        <v>95</v>
      </c>
      <c r="B147" s="10" t="s">
        <v>2375</v>
      </c>
      <c r="C147" s="10" t="s">
        <v>2598</v>
      </c>
      <c r="D147" s="9">
        <v>0.85</v>
      </c>
      <c r="E147" s="9" t="s">
        <v>1153</v>
      </c>
      <c r="F147" s="10" t="s">
        <v>1564</v>
      </c>
      <c r="G147" s="60">
        <v>40999</v>
      </c>
      <c r="H147" s="9">
        <v>0.85</v>
      </c>
      <c r="I147" s="25" t="s">
        <v>696</v>
      </c>
      <c r="J147" s="25" t="s">
        <v>2872</v>
      </c>
      <c r="K147" s="10"/>
      <c r="L147" s="10"/>
      <c r="M147" s="10"/>
      <c r="N147" s="10"/>
      <c r="O147" s="10"/>
      <c r="P147" s="10"/>
      <c r="Q147" s="10"/>
    </row>
    <row r="148" spans="1:17" ht="78.75" customHeight="1">
      <c r="A148" s="9">
        <v>96</v>
      </c>
      <c r="B148" s="10" t="s">
        <v>3037</v>
      </c>
      <c r="C148" s="10" t="s">
        <v>3612</v>
      </c>
      <c r="D148" s="9">
        <v>1.25</v>
      </c>
      <c r="E148" s="9" t="s">
        <v>2960</v>
      </c>
      <c r="F148" s="10" t="s">
        <v>3988</v>
      </c>
      <c r="G148" s="60">
        <v>40999</v>
      </c>
      <c r="H148" s="9">
        <v>1.25</v>
      </c>
      <c r="I148" s="25" t="s">
        <v>696</v>
      </c>
      <c r="J148" s="25" t="s">
        <v>3827</v>
      </c>
      <c r="K148" s="10"/>
      <c r="L148" s="10"/>
      <c r="M148" s="10"/>
      <c r="N148" s="10"/>
      <c r="O148" s="10"/>
      <c r="P148" s="10"/>
      <c r="Q148" s="10"/>
    </row>
    <row r="149" spans="1:17" ht="57" customHeight="1">
      <c r="A149" s="9">
        <v>97</v>
      </c>
      <c r="B149" s="10" t="s">
        <v>2401</v>
      </c>
      <c r="C149" s="10" t="s">
        <v>3612</v>
      </c>
      <c r="D149" s="9">
        <v>1.25</v>
      </c>
      <c r="E149" s="9" t="s">
        <v>2960</v>
      </c>
      <c r="F149" s="10" t="s">
        <v>2402</v>
      </c>
      <c r="G149" s="60">
        <v>40999</v>
      </c>
      <c r="H149" s="9">
        <v>1.25</v>
      </c>
      <c r="I149" s="25" t="s">
        <v>696</v>
      </c>
      <c r="J149" s="25" t="s">
        <v>3827</v>
      </c>
      <c r="K149" s="10"/>
      <c r="L149" s="10"/>
      <c r="M149" s="10"/>
      <c r="N149" s="10"/>
      <c r="O149" s="10"/>
      <c r="P149" s="10"/>
      <c r="Q149" s="10"/>
    </row>
    <row r="150" spans="1:17" ht="57.75" customHeight="1">
      <c r="A150" s="9">
        <v>98</v>
      </c>
      <c r="B150" s="10" t="s">
        <v>3721</v>
      </c>
      <c r="C150" s="10" t="s">
        <v>3612</v>
      </c>
      <c r="D150" s="9">
        <v>1.25</v>
      </c>
      <c r="E150" s="9" t="s">
        <v>2960</v>
      </c>
      <c r="F150" s="10" t="s">
        <v>3323</v>
      </c>
      <c r="G150" s="60">
        <v>40999</v>
      </c>
      <c r="H150" s="9">
        <v>1.25</v>
      </c>
      <c r="I150" s="25" t="s">
        <v>696</v>
      </c>
      <c r="J150" s="25" t="s">
        <v>3827</v>
      </c>
      <c r="K150" s="10"/>
      <c r="L150" s="10"/>
      <c r="M150" s="10"/>
      <c r="N150" s="10"/>
      <c r="O150" s="10"/>
      <c r="P150" s="10"/>
      <c r="Q150" s="10"/>
    </row>
    <row r="151" spans="1:17" ht="152.25" customHeight="1">
      <c r="A151" s="205">
        <v>99</v>
      </c>
      <c r="B151" s="207" t="s">
        <v>3707</v>
      </c>
      <c r="C151" s="207" t="s">
        <v>2598</v>
      </c>
      <c r="D151" s="205">
        <v>13.5</v>
      </c>
      <c r="E151" s="205" t="s">
        <v>3324</v>
      </c>
      <c r="F151" s="207" t="s">
        <v>3732</v>
      </c>
      <c r="G151" s="60">
        <v>40990</v>
      </c>
      <c r="H151" s="9">
        <v>10.5</v>
      </c>
      <c r="I151" s="230" t="s">
        <v>696</v>
      </c>
      <c r="J151" s="230" t="s">
        <v>2872</v>
      </c>
      <c r="K151" s="10"/>
      <c r="L151" s="10"/>
      <c r="M151" s="10"/>
      <c r="N151" s="10"/>
      <c r="O151" s="10"/>
      <c r="P151" s="10"/>
      <c r="Q151" s="10"/>
    </row>
    <row r="152" spans="1:17" ht="19.5" customHeight="1">
      <c r="A152" s="205"/>
      <c r="B152" s="207"/>
      <c r="C152" s="207"/>
      <c r="D152" s="205"/>
      <c r="E152" s="205"/>
      <c r="F152" s="207"/>
      <c r="G152" s="60">
        <v>40998</v>
      </c>
      <c r="H152" s="9">
        <v>3</v>
      </c>
      <c r="I152" s="230"/>
      <c r="J152" s="230"/>
      <c r="K152" s="10"/>
      <c r="L152" s="10"/>
      <c r="M152" s="10"/>
      <c r="N152" s="10"/>
      <c r="O152" s="10"/>
      <c r="P152" s="10"/>
      <c r="Q152" s="10"/>
    </row>
    <row r="153" spans="1:17" ht="102.75" customHeight="1">
      <c r="A153" s="205"/>
      <c r="B153" s="207"/>
      <c r="C153" s="207"/>
      <c r="D153" s="9">
        <v>1.5</v>
      </c>
      <c r="E153" s="9" t="s">
        <v>3671</v>
      </c>
      <c r="F153" s="1" t="s">
        <v>314</v>
      </c>
      <c r="G153" s="60">
        <v>40999</v>
      </c>
      <c r="H153" s="9">
        <v>1.5</v>
      </c>
      <c r="I153" s="230"/>
      <c r="J153" s="230"/>
      <c r="K153" s="10"/>
      <c r="L153" s="10"/>
      <c r="M153" s="10"/>
      <c r="N153" s="10"/>
      <c r="O153" s="10"/>
      <c r="P153" s="10"/>
      <c r="Q153" s="10"/>
    </row>
    <row r="154" spans="1:17" ht="76.5">
      <c r="A154" s="9">
        <v>101</v>
      </c>
      <c r="B154" s="10" t="s">
        <v>3365</v>
      </c>
      <c r="C154" s="10" t="s">
        <v>2598</v>
      </c>
      <c r="D154" s="9">
        <v>0.85</v>
      </c>
      <c r="E154" s="9" t="s">
        <v>1153</v>
      </c>
      <c r="F154" s="10" t="s">
        <v>3733</v>
      </c>
      <c r="G154" s="60">
        <v>40999</v>
      </c>
      <c r="H154" s="9">
        <v>0.85</v>
      </c>
      <c r="I154" s="25" t="s">
        <v>696</v>
      </c>
      <c r="J154" s="25" t="s">
        <v>2872</v>
      </c>
      <c r="K154" s="10"/>
      <c r="L154" s="10"/>
      <c r="M154" s="10"/>
      <c r="N154" s="10"/>
      <c r="O154" s="10"/>
      <c r="P154" s="10"/>
      <c r="Q154" s="10"/>
    </row>
    <row r="155" spans="1:17" ht="76.5">
      <c r="A155" s="9">
        <v>102</v>
      </c>
      <c r="B155" s="10" t="s">
        <v>3365</v>
      </c>
      <c r="C155" s="10" t="s">
        <v>3612</v>
      </c>
      <c r="D155" s="9">
        <v>2.1</v>
      </c>
      <c r="E155" s="9" t="s">
        <v>1211</v>
      </c>
      <c r="F155" s="10" t="s">
        <v>3366</v>
      </c>
      <c r="G155" s="60">
        <v>40998</v>
      </c>
      <c r="H155" s="9">
        <v>2.1</v>
      </c>
      <c r="I155" s="25" t="s">
        <v>3374</v>
      </c>
      <c r="J155" s="25" t="s">
        <v>2024</v>
      </c>
      <c r="K155" s="10"/>
      <c r="L155" s="10"/>
      <c r="M155" s="10"/>
      <c r="N155" s="10"/>
      <c r="O155" s="10"/>
      <c r="P155" s="10"/>
      <c r="Q155" s="10"/>
    </row>
    <row r="156" spans="1:17" ht="55.5" customHeight="1">
      <c r="A156" s="9">
        <v>103</v>
      </c>
      <c r="B156" s="10" t="s">
        <v>3316</v>
      </c>
      <c r="C156" s="10" t="s">
        <v>4045</v>
      </c>
      <c r="D156" s="9">
        <v>0.25</v>
      </c>
      <c r="E156" s="9" t="s">
        <v>3868</v>
      </c>
      <c r="F156" s="10" t="s">
        <v>3317</v>
      </c>
      <c r="G156" s="60">
        <v>40999</v>
      </c>
      <c r="H156" s="9">
        <v>0.25</v>
      </c>
      <c r="I156" s="25" t="s">
        <v>2328</v>
      </c>
      <c r="J156" s="25" t="s">
        <v>3565</v>
      </c>
      <c r="K156" s="10"/>
      <c r="L156" s="10"/>
      <c r="M156" s="10"/>
      <c r="N156" s="10"/>
      <c r="O156" s="10"/>
      <c r="P156" s="10"/>
      <c r="Q156" s="10"/>
    </row>
    <row r="157" spans="1:17" ht="63.75">
      <c r="A157" s="9">
        <v>104</v>
      </c>
      <c r="B157" s="10" t="s">
        <v>821</v>
      </c>
      <c r="C157" s="10" t="s">
        <v>822</v>
      </c>
      <c r="D157" s="9">
        <v>0.85</v>
      </c>
      <c r="E157" s="9" t="s">
        <v>1153</v>
      </c>
      <c r="F157" s="10" t="s">
        <v>823</v>
      </c>
      <c r="G157" s="60">
        <v>40999</v>
      </c>
      <c r="H157" s="9">
        <v>0.85</v>
      </c>
      <c r="I157" s="25" t="s">
        <v>2897</v>
      </c>
      <c r="J157" s="25" t="s">
        <v>2343</v>
      </c>
      <c r="K157" s="10"/>
      <c r="L157" s="10"/>
      <c r="M157" s="10"/>
      <c r="N157" s="10"/>
      <c r="O157" s="10"/>
      <c r="P157" s="10"/>
      <c r="Q157" s="10"/>
    </row>
    <row r="158" spans="1:17" ht="51">
      <c r="A158" s="9">
        <v>105</v>
      </c>
      <c r="B158" s="10" t="s">
        <v>3747</v>
      </c>
      <c r="C158" s="10" t="s">
        <v>822</v>
      </c>
      <c r="D158" s="9">
        <v>1.7</v>
      </c>
      <c r="E158" s="9" t="s">
        <v>2012</v>
      </c>
      <c r="F158" s="10" t="s">
        <v>824</v>
      </c>
      <c r="G158" s="60">
        <v>40999</v>
      </c>
      <c r="H158" s="9">
        <v>1.7</v>
      </c>
      <c r="I158" s="25" t="s">
        <v>2897</v>
      </c>
      <c r="J158" s="25" t="s">
        <v>2343</v>
      </c>
      <c r="K158" s="10"/>
      <c r="L158" s="10"/>
      <c r="M158" s="10"/>
      <c r="N158" s="10"/>
      <c r="O158" s="10"/>
      <c r="P158" s="10"/>
      <c r="Q158" s="10"/>
    </row>
    <row r="159" spans="1:17" ht="51">
      <c r="A159" s="9">
        <v>106</v>
      </c>
      <c r="B159" s="10" t="s">
        <v>3747</v>
      </c>
      <c r="C159" s="10" t="s">
        <v>822</v>
      </c>
      <c r="D159" s="9">
        <v>0.85</v>
      </c>
      <c r="E159" s="9" t="s">
        <v>1153</v>
      </c>
      <c r="F159" s="10" t="s">
        <v>3029</v>
      </c>
      <c r="G159" s="60">
        <v>40999</v>
      </c>
      <c r="H159" s="9">
        <v>0.85</v>
      </c>
      <c r="I159" s="25" t="s">
        <v>2897</v>
      </c>
      <c r="J159" s="25" t="s">
        <v>2343</v>
      </c>
      <c r="K159" s="10"/>
      <c r="L159" s="10"/>
      <c r="M159" s="10"/>
      <c r="N159" s="10"/>
      <c r="O159" s="10"/>
      <c r="P159" s="10"/>
      <c r="Q159" s="10"/>
    </row>
    <row r="160" spans="1:17" ht="68.25" customHeight="1">
      <c r="A160" s="9">
        <v>107</v>
      </c>
      <c r="B160" s="10" t="s">
        <v>3751</v>
      </c>
      <c r="C160" s="10" t="s">
        <v>822</v>
      </c>
      <c r="D160" s="9">
        <v>0.85</v>
      </c>
      <c r="E160" s="9" t="s">
        <v>1153</v>
      </c>
      <c r="F160" s="10" t="s">
        <v>1979</v>
      </c>
      <c r="G160" s="60">
        <v>40999</v>
      </c>
      <c r="H160" s="9">
        <v>0.85</v>
      </c>
      <c r="I160" s="25" t="s">
        <v>2897</v>
      </c>
      <c r="J160" s="25" t="s">
        <v>2343</v>
      </c>
      <c r="K160" s="10"/>
      <c r="L160" s="10"/>
      <c r="M160" s="10"/>
      <c r="N160" s="10"/>
      <c r="O160" s="10"/>
      <c r="P160" s="10"/>
      <c r="Q160" s="10"/>
    </row>
    <row r="161" spans="1:17" ht="55.5" customHeight="1">
      <c r="A161" s="205">
        <v>108</v>
      </c>
      <c r="B161" s="10" t="s">
        <v>3751</v>
      </c>
      <c r="C161" s="207" t="s">
        <v>822</v>
      </c>
      <c r="D161" s="205">
        <v>3.4</v>
      </c>
      <c r="E161" s="205" t="s">
        <v>3749</v>
      </c>
      <c r="F161" s="207" t="s">
        <v>3750</v>
      </c>
      <c r="G161" s="60">
        <v>40999</v>
      </c>
      <c r="H161" s="9">
        <v>1.7</v>
      </c>
      <c r="I161" s="230" t="s">
        <v>2897</v>
      </c>
      <c r="J161" s="230" t="s">
        <v>2343</v>
      </c>
      <c r="K161" s="10"/>
      <c r="L161" s="10"/>
      <c r="M161" s="10"/>
      <c r="N161" s="10"/>
      <c r="O161" s="10"/>
      <c r="P161" s="10"/>
      <c r="Q161" s="10"/>
    </row>
    <row r="162" spans="1:17" ht="68.25" customHeight="1">
      <c r="A162" s="205"/>
      <c r="B162" s="10" t="s">
        <v>479</v>
      </c>
      <c r="C162" s="207"/>
      <c r="D162" s="205"/>
      <c r="E162" s="205"/>
      <c r="F162" s="207"/>
      <c r="G162" s="60">
        <v>40999</v>
      </c>
      <c r="H162" s="9">
        <v>1.7</v>
      </c>
      <c r="I162" s="230"/>
      <c r="J162" s="230"/>
      <c r="K162" s="10"/>
      <c r="L162" s="10"/>
      <c r="M162" s="10"/>
      <c r="N162" s="10"/>
      <c r="O162" s="10"/>
      <c r="P162" s="10"/>
      <c r="Q162" s="10"/>
    </row>
    <row r="163" spans="1:17" ht="55.5" customHeight="1">
      <c r="A163" s="9">
        <v>109</v>
      </c>
      <c r="B163" s="10" t="s">
        <v>3751</v>
      </c>
      <c r="C163" s="10" t="s">
        <v>822</v>
      </c>
      <c r="D163" s="9">
        <v>1.7</v>
      </c>
      <c r="E163" s="9" t="s">
        <v>2012</v>
      </c>
      <c r="F163" s="10" t="s">
        <v>3752</v>
      </c>
      <c r="G163" s="60">
        <v>40999</v>
      </c>
      <c r="H163" s="9">
        <v>1.7</v>
      </c>
      <c r="I163" s="25" t="s">
        <v>2897</v>
      </c>
      <c r="J163" s="25" t="s">
        <v>2343</v>
      </c>
      <c r="K163" s="10"/>
      <c r="L163" s="10"/>
      <c r="M163" s="10"/>
      <c r="N163" s="10"/>
      <c r="O163" s="10"/>
      <c r="P163" s="10"/>
      <c r="Q163" s="10"/>
    </row>
    <row r="164" spans="1:17" ht="66.75" customHeight="1">
      <c r="A164" s="9">
        <v>110</v>
      </c>
      <c r="B164" s="10" t="s">
        <v>3995</v>
      </c>
      <c r="C164" s="10" t="s">
        <v>3612</v>
      </c>
      <c r="D164" s="9">
        <v>0.6</v>
      </c>
      <c r="E164" s="9" t="s">
        <v>3817</v>
      </c>
      <c r="F164" s="10" t="s">
        <v>3996</v>
      </c>
      <c r="G164" s="60">
        <v>40999</v>
      </c>
      <c r="H164" s="9">
        <v>0.6</v>
      </c>
      <c r="I164" s="25" t="s">
        <v>2897</v>
      </c>
      <c r="J164" s="25" t="s">
        <v>2243</v>
      </c>
      <c r="K164" s="10"/>
      <c r="L164" s="10"/>
      <c r="M164" s="10"/>
      <c r="N164" s="10"/>
      <c r="O164" s="10"/>
      <c r="P164" s="10"/>
      <c r="Q164" s="10"/>
    </row>
    <row r="165" spans="1:17" ht="38.25">
      <c r="A165" s="9">
        <v>111</v>
      </c>
      <c r="B165" s="10" t="s">
        <v>3489</v>
      </c>
      <c r="C165" s="10" t="s">
        <v>668</v>
      </c>
      <c r="D165" s="9">
        <v>1.5</v>
      </c>
      <c r="E165" s="9" t="s">
        <v>3671</v>
      </c>
      <c r="F165" s="10" t="s">
        <v>4029</v>
      </c>
      <c r="G165" s="60">
        <v>40999</v>
      </c>
      <c r="H165" s="9">
        <v>1.5</v>
      </c>
      <c r="I165" s="25" t="s">
        <v>696</v>
      </c>
      <c r="J165" s="25" t="s">
        <v>3682</v>
      </c>
      <c r="K165" s="10"/>
      <c r="L165" s="10"/>
      <c r="M165" s="10"/>
      <c r="N165" s="10"/>
      <c r="O165" s="10"/>
      <c r="P165" s="10"/>
      <c r="Q165" s="10"/>
    </row>
    <row r="166" spans="1:17" ht="66.75" customHeight="1">
      <c r="A166" s="9">
        <v>112</v>
      </c>
      <c r="B166" s="10" t="s">
        <v>4030</v>
      </c>
      <c r="C166" s="10" t="s">
        <v>3612</v>
      </c>
      <c r="D166" s="9">
        <v>0.6</v>
      </c>
      <c r="E166" s="9" t="s">
        <v>3817</v>
      </c>
      <c r="F166" s="10" t="s">
        <v>4031</v>
      </c>
      <c r="G166" s="60">
        <v>40999</v>
      </c>
      <c r="H166" s="9">
        <v>0.6</v>
      </c>
      <c r="I166" s="25" t="s">
        <v>2897</v>
      </c>
      <c r="J166" s="25" t="s">
        <v>2975</v>
      </c>
      <c r="K166" s="10"/>
      <c r="L166" s="10"/>
      <c r="M166" s="10"/>
      <c r="N166" s="10"/>
      <c r="O166" s="10"/>
      <c r="P166" s="10"/>
      <c r="Q166" s="10"/>
    </row>
    <row r="167" spans="1:17" ht="51">
      <c r="A167" s="9">
        <v>113</v>
      </c>
      <c r="B167" s="10" t="s">
        <v>4032</v>
      </c>
      <c r="C167" s="10" t="s">
        <v>3612</v>
      </c>
      <c r="D167" s="9">
        <v>1.25</v>
      </c>
      <c r="E167" s="9" t="s">
        <v>2960</v>
      </c>
      <c r="F167" s="10" t="s">
        <v>4033</v>
      </c>
      <c r="G167" s="60">
        <v>40999</v>
      </c>
      <c r="H167" s="9">
        <v>1.25</v>
      </c>
      <c r="I167" s="25" t="s">
        <v>696</v>
      </c>
      <c r="J167" s="25" t="s">
        <v>3827</v>
      </c>
      <c r="K167" s="10"/>
      <c r="L167" s="10"/>
      <c r="M167" s="10"/>
      <c r="N167" s="10"/>
      <c r="O167" s="10"/>
      <c r="P167" s="10"/>
      <c r="Q167" s="10"/>
    </row>
    <row r="168" spans="1:17" ht="66.75" customHeight="1">
      <c r="A168" s="9">
        <v>114</v>
      </c>
      <c r="B168" s="10" t="s">
        <v>2570</v>
      </c>
      <c r="C168" s="10" t="s">
        <v>3612</v>
      </c>
      <c r="D168" s="9">
        <v>1.25</v>
      </c>
      <c r="E168" s="9" t="s">
        <v>2960</v>
      </c>
      <c r="F168" s="10" t="s">
        <v>2235</v>
      </c>
      <c r="G168" s="60">
        <v>40999</v>
      </c>
      <c r="H168" s="9">
        <v>1.25</v>
      </c>
      <c r="I168" s="25" t="s">
        <v>696</v>
      </c>
      <c r="J168" s="25" t="s">
        <v>2975</v>
      </c>
      <c r="K168" s="10"/>
      <c r="L168" s="10"/>
      <c r="M168" s="10"/>
      <c r="N168" s="10"/>
      <c r="O168" s="10"/>
      <c r="P168" s="10"/>
      <c r="Q168" s="10"/>
    </row>
    <row r="169" spans="1:17" ht="94.5" customHeight="1">
      <c r="A169" s="9">
        <v>115</v>
      </c>
      <c r="B169" s="10" t="s">
        <v>3516</v>
      </c>
      <c r="C169" s="10" t="s">
        <v>3612</v>
      </c>
      <c r="D169" s="9">
        <v>1.5</v>
      </c>
      <c r="E169" s="9" t="s">
        <v>3671</v>
      </c>
      <c r="F169" s="10" t="s">
        <v>3517</v>
      </c>
      <c r="G169" s="60">
        <v>40999</v>
      </c>
      <c r="H169" s="9">
        <v>1.5</v>
      </c>
      <c r="I169" s="25" t="s">
        <v>2897</v>
      </c>
      <c r="J169" s="25" t="s">
        <v>2975</v>
      </c>
      <c r="K169" s="10"/>
      <c r="L169" s="10"/>
      <c r="M169" s="10"/>
      <c r="N169" s="10"/>
      <c r="O169" s="10"/>
      <c r="P169" s="10"/>
      <c r="Q169" s="10"/>
    </row>
    <row r="170" spans="1:17" ht="67.5" customHeight="1">
      <c r="A170" s="9">
        <v>116</v>
      </c>
      <c r="B170" s="10" t="s">
        <v>3586</v>
      </c>
      <c r="C170" s="10" t="s">
        <v>3612</v>
      </c>
      <c r="D170" s="9">
        <v>0.6</v>
      </c>
      <c r="E170" s="9" t="s">
        <v>3817</v>
      </c>
      <c r="F170" s="10" t="s">
        <v>3996</v>
      </c>
      <c r="G170" s="60">
        <v>40999</v>
      </c>
      <c r="H170" s="9">
        <v>0.6</v>
      </c>
      <c r="I170" s="25" t="s">
        <v>2897</v>
      </c>
      <c r="J170" s="25" t="s">
        <v>2975</v>
      </c>
      <c r="K170" s="10"/>
      <c r="L170" s="10"/>
      <c r="M170" s="10"/>
      <c r="N170" s="10"/>
      <c r="O170" s="10"/>
      <c r="P170" s="10"/>
      <c r="Q170" s="10"/>
    </row>
    <row r="171" spans="1:17" ht="57" customHeight="1">
      <c r="A171" s="9">
        <v>117</v>
      </c>
      <c r="B171" s="10" t="s">
        <v>3588</v>
      </c>
      <c r="C171" s="10" t="s">
        <v>3612</v>
      </c>
      <c r="D171" s="9">
        <v>0.6</v>
      </c>
      <c r="E171" s="9" t="s">
        <v>3817</v>
      </c>
      <c r="F171" s="10" t="s">
        <v>4031</v>
      </c>
      <c r="G171" s="60">
        <v>40999</v>
      </c>
      <c r="H171" s="9">
        <v>0.6</v>
      </c>
      <c r="I171" s="25" t="s">
        <v>2897</v>
      </c>
      <c r="J171" s="25" t="s">
        <v>2975</v>
      </c>
      <c r="K171" s="10"/>
      <c r="L171" s="10"/>
      <c r="M171" s="10"/>
      <c r="N171" s="10"/>
      <c r="O171" s="10"/>
      <c r="P171" s="10"/>
      <c r="Q171" s="10"/>
    </row>
    <row r="172" spans="1:17" ht="93.75" customHeight="1">
      <c r="A172" s="9">
        <v>118</v>
      </c>
      <c r="B172" s="10" t="s">
        <v>3516</v>
      </c>
      <c r="C172" s="10" t="s">
        <v>3612</v>
      </c>
      <c r="D172" s="9">
        <v>1.5</v>
      </c>
      <c r="E172" s="9" t="s">
        <v>3671</v>
      </c>
      <c r="F172" s="10" t="s">
        <v>3360</v>
      </c>
      <c r="G172" s="60">
        <v>40999</v>
      </c>
      <c r="H172" s="9">
        <v>1.5</v>
      </c>
      <c r="I172" s="25" t="s">
        <v>2897</v>
      </c>
      <c r="J172" s="25" t="s">
        <v>2975</v>
      </c>
      <c r="K172" s="10"/>
      <c r="L172" s="10"/>
      <c r="M172" s="10"/>
      <c r="N172" s="10"/>
      <c r="O172" s="10"/>
      <c r="P172" s="10"/>
      <c r="Q172" s="10"/>
    </row>
    <row r="173" spans="1:17" ht="44.25" customHeight="1">
      <c r="A173" s="9">
        <v>119</v>
      </c>
      <c r="B173" s="10" t="s">
        <v>3361</v>
      </c>
      <c r="C173" s="10" t="s">
        <v>668</v>
      </c>
      <c r="D173" s="9">
        <v>0.6</v>
      </c>
      <c r="E173" s="9" t="s">
        <v>3817</v>
      </c>
      <c r="F173" s="10" t="s">
        <v>2029</v>
      </c>
      <c r="G173" s="60">
        <v>40999</v>
      </c>
      <c r="H173" s="9">
        <v>0.6</v>
      </c>
      <c r="I173" s="25" t="s">
        <v>696</v>
      </c>
      <c r="J173" s="25" t="s">
        <v>3682</v>
      </c>
      <c r="K173" s="10"/>
      <c r="L173" s="10"/>
      <c r="M173" s="10"/>
      <c r="N173" s="10"/>
      <c r="O173" s="10"/>
      <c r="P173" s="10"/>
      <c r="Q173" s="10"/>
    </row>
    <row r="174" spans="1:17" ht="79.5" customHeight="1">
      <c r="A174" s="9">
        <v>120</v>
      </c>
      <c r="B174" s="10" t="s">
        <v>1948</v>
      </c>
      <c r="C174" s="10" t="s">
        <v>2598</v>
      </c>
      <c r="D174" s="9">
        <v>8</v>
      </c>
      <c r="E174" s="9" t="s">
        <v>1870</v>
      </c>
      <c r="F174" s="10" t="s">
        <v>1949</v>
      </c>
      <c r="G174" s="60">
        <v>40999</v>
      </c>
      <c r="H174" s="9">
        <v>8</v>
      </c>
      <c r="I174" s="25" t="s">
        <v>2897</v>
      </c>
      <c r="J174" s="25" t="s">
        <v>2242</v>
      </c>
      <c r="K174" s="10"/>
      <c r="L174" s="10"/>
      <c r="M174" s="10"/>
      <c r="N174" s="10"/>
      <c r="O174" s="10"/>
      <c r="P174" s="10"/>
      <c r="Q174" s="10"/>
    </row>
    <row r="175" spans="1:17" ht="54.75" customHeight="1">
      <c r="A175" s="9">
        <v>121</v>
      </c>
      <c r="B175" s="10" t="s">
        <v>1948</v>
      </c>
      <c r="C175" s="10" t="s">
        <v>2598</v>
      </c>
      <c r="D175" s="9">
        <v>2</v>
      </c>
      <c r="E175" s="9" t="s">
        <v>3863</v>
      </c>
      <c r="F175" s="10" t="s">
        <v>1950</v>
      </c>
      <c r="G175" s="60">
        <v>40999</v>
      </c>
      <c r="H175" s="9">
        <v>2</v>
      </c>
      <c r="I175" s="25" t="s">
        <v>2897</v>
      </c>
      <c r="J175" s="25" t="s">
        <v>2242</v>
      </c>
      <c r="K175" s="10"/>
      <c r="L175" s="10"/>
      <c r="M175" s="10"/>
      <c r="N175" s="10"/>
      <c r="O175" s="10"/>
      <c r="P175" s="10"/>
      <c r="Q175" s="10"/>
    </row>
    <row r="176" spans="1:17" ht="56.25" customHeight="1">
      <c r="A176" s="9">
        <v>122</v>
      </c>
      <c r="B176" s="10" t="s">
        <v>480</v>
      </c>
      <c r="C176" s="10" t="s">
        <v>2598</v>
      </c>
      <c r="D176" s="9">
        <v>1.5</v>
      </c>
      <c r="E176" s="9" t="s">
        <v>3671</v>
      </c>
      <c r="F176" s="10" t="s">
        <v>1951</v>
      </c>
      <c r="G176" s="60">
        <v>40999</v>
      </c>
      <c r="H176" s="9">
        <v>1.5</v>
      </c>
      <c r="I176" s="25" t="s">
        <v>696</v>
      </c>
      <c r="J176" s="25" t="s">
        <v>1008</v>
      </c>
      <c r="K176" s="10"/>
      <c r="L176" s="10"/>
      <c r="M176" s="10"/>
      <c r="N176" s="10"/>
      <c r="O176" s="10"/>
      <c r="P176" s="10"/>
      <c r="Q176" s="10"/>
    </row>
    <row r="177" spans="1:17" ht="94.5" customHeight="1">
      <c r="A177" s="9">
        <v>123</v>
      </c>
      <c r="B177" s="10" t="s">
        <v>2716</v>
      </c>
      <c r="C177" s="10" t="s">
        <v>2598</v>
      </c>
      <c r="D177" s="9">
        <v>2.5</v>
      </c>
      <c r="E177" s="9" t="s">
        <v>2717</v>
      </c>
      <c r="F177" s="10" t="s">
        <v>313</v>
      </c>
      <c r="G177" s="60">
        <v>40999</v>
      </c>
      <c r="H177" s="9">
        <v>2.5</v>
      </c>
      <c r="I177" s="25" t="s">
        <v>2897</v>
      </c>
      <c r="J177" s="25" t="s">
        <v>2242</v>
      </c>
      <c r="K177" s="10"/>
      <c r="L177" s="10"/>
      <c r="M177" s="10"/>
      <c r="N177" s="10"/>
      <c r="O177" s="10"/>
      <c r="P177" s="10"/>
      <c r="Q177" s="10"/>
    </row>
    <row r="178" spans="1:17" ht="80.25" customHeight="1">
      <c r="A178" s="9">
        <v>124</v>
      </c>
      <c r="B178" s="10" t="s">
        <v>3365</v>
      </c>
      <c r="C178" s="10" t="s">
        <v>2598</v>
      </c>
      <c r="D178" s="9">
        <v>0.85</v>
      </c>
      <c r="E178" s="9" t="s">
        <v>1153</v>
      </c>
      <c r="F178" s="10" t="s">
        <v>1649</v>
      </c>
      <c r="G178" s="60">
        <v>40999</v>
      </c>
      <c r="H178" s="9">
        <v>0.85</v>
      </c>
      <c r="I178" s="25" t="s">
        <v>696</v>
      </c>
      <c r="J178" s="25" t="s">
        <v>2872</v>
      </c>
      <c r="K178" s="10"/>
      <c r="L178" s="10"/>
      <c r="M178" s="10"/>
      <c r="N178" s="10"/>
      <c r="O178" s="10"/>
      <c r="P178" s="10"/>
      <c r="Q178" s="10"/>
    </row>
    <row r="179" spans="1:17" ht="82.5" customHeight="1">
      <c r="A179" s="9">
        <v>125</v>
      </c>
      <c r="B179" s="10" t="s">
        <v>3707</v>
      </c>
      <c r="C179" s="10" t="s">
        <v>2598</v>
      </c>
      <c r="D179" s="9">
        <v>1.5</v>
      </c>
      <c r="E179" s="9" t="s">
        <v>3671</v>
      </c>
      <c r="F179" s="10" t="s">
        <v>1650</v>
      </c>
      <c r="G179" s="60">
        <v>40999</v>
      </c>
      <c r="H179" s="9">
        <v>1.5</v>
      </c>
      <c r="I179" s="25" t="s">
        <v>696</v>
      </c>
      <c r="J179" s="25" t="s">
        <v>2872</v>
      </c>
      <c r="K179" s="10"/>
      <c r="L179" s="10"/>
      <c r="M179" s="10"/>
      <c r="N179" s="10"/>
      <c r="O179" s="10"/>
      <c r="P179" s="10"/>
      <c r="Q179" s="10"/>
    </row>
    <row r="180" spans="1:17" ht="69.75" customHeight="1">
      <c r="A180" s="9">
        <v>126</v>
      </c>
      <c r="B180" s="10" t="s">
        <v>2222</v>
      </c>
      <c r="C180" s="10" t="s">
        <v>2598</v>
      </c>
      <c r="D180" s="9">
        <v>1.7</v>
      </c>
      <c r="E180" s="9" t="s">
        <v>1153</v>
      </c>
      <c r="F180" s="10" t="s">
        <v>1651</v>
      </c>
      <c r="G180" s="60">
        <v>40999</v>
      </c>
      <c r="H180" s="9">
        <v>1.7</v>
      </c>
      <c r="I180" s="25" t="s">
        <v>696</v>
      </c>
      <c r="J180" s="25" t="s">
        <v>2872</v>
      </c>
      <c r="K180" s="10"/>
      <c r="L180" s="10"/>
      <c r="M180" s="10"/>
      <c r="N180" s="10"/>
      <c r="O180" s="10"/>
      <c r="P180" s="10"/>
      <c r="Q180" s="10"/>
    </row>
    <row r="181" spans="1:17" ht="112.5" customHeight="1">
      <c r="A181" s="205">
        <v>127</v>
      </c>
      <c r="B181" s="207" t="s">
        <v>2129</v>
      </c>
      <c r="C181" s="207" t="s">
        <v>4045</v>
      </c>
      <c r="D181" s="205">
        <v>1.25</v>
      </c>
      <c r="E181" s="205" t="s">
        <v>2374</v>
      </c>
      <c r="F181" s="207" t="s">
        <v>2130</v>
      </c>
      <c r="G181" s="60">
        <v>40999</v>
      </c>
      <c r="H181" s="9">
        <v>0.75</v>
      </c>
      <c r="I181" s="230" t="s">
        <v>2071</v>
      </c>
      <c r="J181" s="230" t="s">
        <v>3565</v>
      </c>
      <c r="K181" s="10"/>
      <c r="L181" s="10"/>
      <c r="M181" s="10"/>
      <c r="N181" s="10"/>
      <c r="O181" s="10"/>
      <c r="P181" s="10"/>
      <c r="Q181" s="10"/>
    </row>
    <row r="182" spans="1:17" ht="31.5" customHeight="1">
      <c r="A182" s="205"/>
      <c r="B182" s="207"/>
      <c r="C182" s="207"/>
      <c r="D182" s="205"/>
      <c r="E182" s="205"/>
      <c r="F182" s="207"/>
      <c r="G182" s="60">
        <v>40999</v>
      </c>
      <c r="H182" s="9">
        <v>0.5</v>
      </c>
      <c r="I182" s="230"/>
      <c r="J182" s="230"/>
      <c r="K182" s="10"/>
      <c r="L182" s="10"/>
      <c r="M182" s="10"/>
      <c r="N182" s="10"/>
      <c r="O182" s="10"/>
      <c r="P182" s="10"/>
      <c r="Q182" s="10"/>
    </row>
    <row r="183" spans="1:17" ht="69.75" customHeight="1">
      <c r="A183" s="9">
        <v>128</v>
      </c>
      <c r="B183" s="10" t="s">
        <v>2129</v>
      </c>
      <c r="C183" s="10" t="s">
        <v>4045</v>
      </c>
      <c r="D183" s="9">
        <v>0.25</v>
      </c>
      <c r="E183" s="9" t="s">
        <v>3868</v>
      </c>
      <c r="F183" s="10" t="s">
        <v>3847</v>
      </c>
      <c r="G183" s="60">
        <v>40999</v>
      </c>
      <c r="H183" s="9">
        <v>0.25</v>
      </c>
      <c r="I183" s="25" t="s">
        <v>2071</v>
      </c>
      <c r="J183" s="25" t="s">
        <v>3565</v>
      </c>
      <c r="K183" s="10"/>
      <c r="L183" s="10"/>
      <c r="M183" s="10"/>
      <c r="N183" s="10"/>
      <c r="O183" s="10"/>
      <c r="P183" s="10"/>
      <c r="Q183" s="10"/>
    </row>
    <row r="184" spans="1:17" ht="54" customHeight="1">
      <c r="A184" s="9">
        <v>129</v>
      </c>
      <c r="B184" s="10" t="s">
        <v>2530</v>
      </c>
      <c r="C184" s="10" t="s">
        <v>4045</v>
      </c>
      <c r="D184" s="9">
        <v>0.25</v>
      </c>
      <c r="E184" s="9" t="s">
        <v>3868</v>
      </c>
      <c r="F184" s="10" t="s">
        <v>2531</v>
      </c>
      <c r="G184" s="60">
        <v>40999</v>
      </c>
      <c r="H184" s="9">
        <v>0.25</v>
      </c>
      <c r="I184" s="25" t="s">
        <v>2071</v>
      </c>
      <c r="J184" s="25" t="s">
        <v>3565</v>
      </c>
      <c r="K184" s="10"/>
      <c r="L184" s="10"/>
      <c r="M184" s="10"/>
      <c r="N184" s="10"/>
      <c r="O184" s="10"/>
      <c r="P184" s="10"/>
      <c r="Q184" s="10"/>
    </row>
    <row r="185" spans="1:17" ht="69" customHeight="1">
      <c r="A185" s="9">
        <v>130</v>
      </c>
      <c r="B185" s="10" t="s">
        <v>1506</v>
      </c>
      <c r="C185" s="10" t="s">
        <v>4045</v>
      </c>
      <c r="D185" s="9">
        <v>0.25</v>
      </c>
      <c r="E185" s="9" t="s">
        <v>3868</v>
      </c>
      <c r="F185" s="10" t="s">
        <v>1507</v>
      </c>
      <c r="G185" s="60">
        <v>40999</v>
      </c>
      <c r="H185" s="9">
        <v>0.25</v>
      </c>
      <c r="I185" s="25" t="s">
        <v>2328</v>
      </c>
      <c r="J185" s="25" t="s">
        <v>3565</v>
      </c>
      <c r="K185" s="10"/>
      <c r="L185" s="10"/>
      <c r="M185" s="10"/>
      <c r="N185" s="10"/>
      <c r="O185" s="10"/>
      <c r="P185" s="10"/>
      <c r="Q185" s="10"/>
    </row>
    <row r="186" spans="1:17" ht="54" customHeight="1">
      <c r="A186" s="9">
        <v>131</v>
      </c>
      <c r="B186" s="10" t="s">
        <v>1508</v>
      </c>
      <c r="C186" s="10" t="s">
        <v>4045</v>
      </c>
      <c r="D186" s="9">
        <v>0.25</v>
      </c>
      <c r="E186" s="9" t="s">
        <v>3868</v>
      </c>
      <c r="F186" s="10" t="s">
        <v>1509</v>
      </c>
      <c r="G186" s="60">
        <v>40999</v>
      </c>
      <c r="H186" s="9">
        <v>0.25</v>
      </c>
      <c r="I186" s="25" t="s">
        <v>2071</v>
      </c>
      <c r="J186" s="25" t="s">
        <v>3565</v>
      </c>
      <c r="K186" s="10"/>
      <c r="L186" s="10"/>
      <c r="M186" s="10"/>
      <c r="N186" s="10"/>
      <c r="O186" s="10"/>
      <c r="P186" s="10"/>
      <c r="Q186" s="10"/>
    </row>
    <row r="187" spans="1:17" ht="52.5" customHeight="1">
      <c r="A187" s="9">
        <v>132</v>
      </c>
      <c r="B187" s="10" t="s">
        <v>3445</v>
      </c>
      <c r="C187" s="10" t="s">
        <v>4045</v>
      </c>
      <c r="D187" s="9">
        <v>0.25</v>
      </c>
      <c r="E187" s="9" t="s">
        <v>3868</v>
      </c>
      <c r="F187" s="10" t="s">
        <v>3446</v>
      </c>
      <c r="G187" s="60">
        <v>40999</v>
      </c>
      <c r="H187" s="9">
        <v>0.25</v>
      </c>
      <c r="I187" s="25" t="s">
        <v>2071</v>
      </c>
      <c r="J187" s="25" t="s">
        <v>3565</v>
      </c>
      <c r="K187" s="10"/>
      <c r="L187" s="10"/>
      <c r="M187" s="10"/>
      <c r="N187" s="10"/>
      <c r="O187" s="10"/>
      <c r="P187" s="10"/>
      <c r="Q187" s="10"/>
    </row>
    <row r="188" spans="1:17" ht="80.25" customHeight="1">
      <c r="A188" s="9">
        <v>133</v>
      </c>
      <c r="B188" s="10" t="s">
        <v>3365</v>
      </c>
      <c r="C188" s="10" t="s">
        <v>2598</v>
      </c>
      <c r="D188" s="9">
        <v>0.85</v>
      </c>
      <c r="E188" s="9" t="s">
        <v>1153</v>
      </c>
      <c r="F188" s="10" t="s">
        <v>3447</v>
      </c>
      <c r="G188" s="60">
        <v>40999</v>
      </c>
      <c r="H188" s="9">
        <v>0.85</v>
      </c>
      <c r="I188" s="25" t="s">
        <v>696</v>
      </c>
      <c r="J188" s="25" t="s">
        <v>2872</v>
      </c>
      <c r="K188" s="10"/>
      <c r="L188" s="10"/>
      <c r="M188" s="10"/>
      <c r="N188" s="10"/>
      <c r="O188" s="10"/>
      <c r="P188" s="10"/>
      <c r="Q188" s="10"/>
    </row>
    <row r="189" spans="1:17" ht="51">
      <c r="A189" s="9">
        <v>134</v>
      </c>
      <c r="B189" s="10" t="s">
        <v>3747</v>
      </c>
      <c r="C189" s="10" t="s">
        <v>822</v>
      </c>
      <c r="D189" s="9">
        <v>1.7</v>
      </c>
      <c r="E189" s="9" t="s">
        <v>2012</v>
      </c>
      <c r="F189" s="10" t="s">
        <v>804</v>
      </c>
      <c r="G189" s="60">
        <v>40999</v>
      </c>
      <c r="H189" s="9">
        <v>1.7</v>
      </c>
      <c r="I189" s="25" t="s">
        <v>2897</v>
      </c>
      <c r="J189" s="25" t="s">
        <v>2242</v>
      </c>
      <c r="K189" s="10"/>
      <c r="L189" s="10"/>
      <c r="M189" s="10"/>
      <c r="N189" s="10"/>
      <c r="O189" s="10"/>
      <c r="P189" s="10"/>
      <c r="Q189" s="10"/>
    </row>
    <row r="190" spans="1:17" ht="51">
      <c r="A190" s="9">
        <v>135</v>
      </c>
      <c r="B190" s="10" t="s">
        <v>3747</v>
      </c>
      <c r="C190" s="10" t="s">
        <v>822</v>
      </c>
      <c r="D190" s="9">
        <v>0.85</v>
      </c>
      <c r="E190" s="9" t="s">
        <v>1153</v>
      </c>
      <c r="F190" s="10" t="s">
        <v>2580</v>
      </c>
      <c r="G190" s="60">
        <v>40999</v>
      </c>
      <c r="H190" s="9">
        <v>0.85</v>
      </c>
      <c r="I190" s="25" t="s">
        <v>2897</v>
      </c>
      <c r="J190" s="25" t="s">
        <v>2242</v>
      </c>
      <c r="K190" s="10"/>
      <c r="L190" s="10"/>
      <c r="M190" s="10"/>
      <c r="N190" s="10"/>
      <c r="O190" s="10"/>
      <c r="P190" s="10"/>
      <c r="Q190" s="10"/>
    </row>
    <row r="191" spans="1:17" ht="51">
      <c r="A191" s="9">
        <v>136</v>
      </c>
      <c r="B191" s="10" t="s">
        <v>3747</v>
      </c>
      <c r="C191" s="10" t="s">
        <v>822</v>
      </c>
      <c r="D191" s="9">
        <v>0.85</v>
      </c>
      <c r="E191" s="9" t="s">
        <v>1153</v>
      </c>
      <c r="F191" s="10" t="s">
        <v>2581</v>
      </c>
      <c r="G191" s="60">
        <v>40999</v>
      </c>
      <c r="H191" s="9">
        <v>0.85</v>
      </c>
      <c r="I191" s="25" t="s">
        <v>2897</v>
      </c>
      <c r="J191" s="25" t="s">
        <v>2242</v>
      </c>
      <c r="K191" s="10"/>
      <c r="L191" s="10"/>
      <c r="M191" s="10"/>
      <c r="N191" s="10"/>
      <c r="O191" s="10"/>
      <c r="P191" s="10"/>
      <c r="Q191" s="10"/>
    </row>
    <row r="192" spans="1:17" ht="51">
      <c r="A192" s="9">
        <v>137</v>
      </c>
      <c r="B192" s="10" t="s">
        <v>3747</v>
      </c>
      <c r="C192" s="10" t="s">
        <v>2598</v>
      </c>
      <c r="D192" s="9">
        <v>4</v>
      </c>
      <c r="E192" s="9" t="s">
        <v>1430</v>
      </c>
      <c r="F192" s="10" t="s">
        <v>2376</v>
      </c>
      <c r="G192" s="60">
        <v>40999</v>
      </c>
      <c r="H192" s="9">
        <v>4</v>
      </c>
      <c r="I192" s="25" t="s">
        <v>696</v>
      </c>
      <c r="J192" s="25" t="s">
        <v>2377</v>
      </c>
      <c r="K192" s="10"/>
      <c r="L192" s="10"/>
      <c r="M192" s="10"/>
      <c r="N192" s="10"/>
      <c r="O192" s="10"/>
      <c r="P192" s="10"/>
      <c r="Q192" s="10"/>
    </row>
    <row r="193" spans="1:10" ht="18.75" customHeight="1">
      <c r="A193" s="82"/>
      <c r="B193" s="83"/>
      <c r="C193" s="83"/>
      <c r="D193" s="82"/>
      <c r="E193" s="82"/>
      <c r="F193" s="83"/>
      <c r="G193" s="84"/>
      <c r="H193" s="82"/>
      <c r="I193" s="69"/>
      <c r="J193" s="69"/>
    </row>
    <row r="194" spans="4:8" ht="15.75">
      <c r="D194" s="13">
        <f>SUM(D4:D193)</f>
        <v>407.6000000000003</v>
      </c>
      <c r="H194" s="13">
        <f>SUM(H4:H193)</f>
        <v>407.60000000000053</v>
      </c>
    </row>
  </sheetData>
  <sheetProtection/>
  <mergeCells count="195">
    <mergeCell ref="P2:P3"/>
    <mergeCell ref="Q2:Q3"/>
    <mergeCell ref="A1:Q1"/>
    <mergeCell ref="N2:N3"/>
    <mergeCell ref="O2:O3"/>
    <mergeCell ref="G2:H2"/>
    <mergeCell ref="A2:A3"/>
    <mergeCell ref="B2:B3"/>
    <mergeCell ref="C2:C3"/>
    <mergeCell ref="D2:E2"/>
    <mergeCell ref="K2:K3"/>
    <mergeCell ref="L2:L3"/>
    <mergeCell ref="M2:M3"/>
    <mergeCell ref="J2:J3"/>
    <mergeCell ref="C121:C122"/>
    <mergeCell ref="D121:D122"/>
    <mergeCell ref="E121:E122"/>
    <mergeCell ref="J6:J8"/>
    <mergeCell ref="I46:I51"/>
    <mergeCell ref="J46:J51"/>
    <mergeCell ref="C46:C51"/>
    <mergeCell ref="D46:D51"/>
    <mergeCell ref="E46:E51"/>
    <mergeCell ref="J108:J110"/>
    <mergeCell ref="I126:I127"/>
    <mergeCell ref="I131:I135"/>
    <mergeCell ref="J131:J135"/>
    <mergeCell ref="F121:F122"/>
    <mergeCell ref="I121:I122"/>
    <mergeCell ref="F128:F129"/>
    <mergeCell ref="B151:B153"/>
    <mergeCell ref="C151:C153"/>
    <mergeCell ref="D151:D152"/>
    <mergeCell ref="J161:J162"/>
    <mergeCell ref="J139:J141"/>
    <mergeCell ref="J119:J120"/>
    <mergeCell ref="J121:J122"/>
    <mergeCell ref="J126:J127"/>
    <mergeCell ref="J142:J145"/>
    <mergeCell ref="D139:D141"/>
    <mergeCell ref="E139:E141"/>
    <mergeCell ref="A121:A122"/>
    <mergeCell ref="D142:D145"/>
    <mergeCell ref="I161:I162"/>
    <mergeCell ref="A161:A162"/>
    <mergeCell ref="C161:C162"/>
    <mergeCell ref="D161:D162"/>
    <mergeCell ref="E161:E162"/>
    <mergeCell ref="A151:A153"/>
    <mergeCell ref="A142:A145"/>
    <mergeCell ref="C142:C145"/>
    <mergeCell ref="A126:A127"/>
    <mergeCell ref="D131:D135"/>
    <mergeCell ref="E142:E145"/>
    <mergeCell ref="A46:A51"/>
    <mergeCell ref="B46:B51"/>
    <mergeCell ref="A139:A141"/>
    <mergeCell ref="B139:B141"/>
    <mergeCell ref="C139:C141"/>
    <mergeCell ref="F126:F127"/>
    <mergeCell ref="E126:E127"/>
    <mergeCell ref="D126:D127"/>
    <mergeCell ref="C126:C127"/>
    <mergeCell ref="B126:B127"/>
    <mergeCell ref="A115:A118"/>
    <mergeCell ref="B115:B118"/>
    <mergeCell ref="C115:C118"/>
    <mergeCell ref="D115:D118"/>
    <mergeCell ref="A119:A120"/>
    <mergeCell ref="I108:I110"/>
    <mergeCell ref="F108:F110"/>
    <mergeCell ref="I113:I114"/>
    <mergeCell ref="J113:J114"/>
    <mergeCell ref="E115:E118"/>
    <mergeCell ref="F115:F118"/>
    <mergeCell ref="J115:J118"/>
    <mergeCell ref="I115:I118"/>
    <mergeCell ref="B92:B93"/>
    <mergeCell ref="C92:C93"/>
    <mergeCell ref="D92:D93"/>
    <mergeCell ref="I92:I93"/>
    <mergeCell ref="A31:A33"/>
    <mergeCell ref="B31:B33"/>
    <mergeCell ref="C31:C33"/>
    <mergeCell ref="D31:D33"/>
    <mergeCell ref="B35:B37"/>
    <mergeCell ref="A35:A37"/>
    <mergeCell ref="D35:D37"/>
    <mergeCell ref="C35:C37"/>
    <mergeCell ref="B69:B71"/>
    <mergeCell ref="A69:A71"/>
    <mergeCell ref="F80:F84"/>
    <mergeCell ref="F70:F71"/>
    <mergeCell ref="E69:E71"/>
    <mergeCell ref="D69:D71"/>
    <mergeCell ref="C69:C71"/>
    <mergeCell ref="B80:B88"/>
    <mergeCell ref="A80:A88"/>
    <mergeCell ref="F85:F88"/>
    <mergeCell ref="I2:I3"/>
    <mergeCell ref="A6:A8"/>
    <mergeCell ref="B6:B8"/>
    <mergeCell ref="C6:C8"/>
    <mergeCell ref="D6:D8"/>
    <mergeCell ref="E6:E8"/>
    <mergeCell ref="F7:F8"/>
    <mergeCell ref="F2:F3"/>
    <mergeCell ref="I6:I8"/>
    <mergeCell ref="A52:A53"/>
    <mergeCell ref="B52:B53"/>
    <mergeCell ref="C52:C53"/>
    <mergeCell ref="D52:D53"/>
    <mergeCell ref="E52:E53"/>
    <mergeCell ref="F52:F53"/>
    <mergeCell ref="F35:F37"/>
    <mergeCell ref="E35:E37"/>
    <mergeCell ref="F46:F51"/>
    <mergeCell ref="I52:I53"/>
    <mergeCell ref="J52:J53"/>
    <mergeCell ref="F92:F93"/>
    <mergeCell ref="J92:J93"/>
    <mergeCell ref="I69:I71"/>
    <mergeCell ref="J69:J71"/>
    <mergeCell ref="I80:I88"/>
    <mergeCell ref="J80:J88"/>
    <mergeCell ref="A108:A110"/>
    <mergeCell ref="E80:E88"/>
    <mergeCell ref="D80:D88"/>
    <mergeCell ref="C80:C88"/>
    <mergeCell ref="E108:E110"/>
    <mergeCell ref="D108:D110"/>
    <mergeCell ref="C108:C110"/>
    <mergeCell ref="B108:B110"/>
    <mergeCell ref="E92:E93"/>
    <mergeCell ref="A92:A93"/>
    <mergeCell ref="F13:F17"/>
    <mergeCell ref="I13:I17"/>
    <mergeCell ref="F31:F32"/>
    <mergeCell ref="J9:J12"/>
    <mergeCell ref="J35:J37"/>
    <mergeCell ref="J31:J33"/>
    <mergeCell ref="I31:I33"/>
    <mergeCell ref="J13:J17"/>
    <mergeCell ref="I35:I37"/>
    <mergeCell ref="I9:I12"/>
    <mergeCell ref="D9:D12"/>
    <mergeCell ref="F9:F12"/>
    <mergeCell ref="E9:E12"/>
    <mergeCell ref="B113:B114"/>
    <mergeCell ref="C113:C114"/>
    <mergeCell ref="D113:D114"/>
    <mergeCell ref="D13:D17"/>
    <mergeCell ref="E113:E114"/>
    <mergeCell ref="F113:F114"/>
    <mergeCell ref="E31:E33"/>
    <mergeCell ref="A9:A12"/>
    <mergeCell ref="C9:C12"/>
    <mergeCell ref="B9:B12"/>
    <mergeCell ref="A13:A17"/>
    <mergeCell ref="B13:B17"/>
    <mergeCell ref="C13:C17"/>
    <mergeCell ref="E13:E17"/>
    <mergeCell ref="C119:C120"/>
    <mergeCell ref="D119:D120"/>
    <mergeCell ref="E119:E120"/>
    <mergeCell ref="F119:F120"/>
    <mergeCell ref="I119:I120"/>
    <mergeCell ref="A113:A114"/>
    <mergeCell ref="A128:A129"/>
    <mergeCell ref="C128:C129"/>
    <mergeCell ref="D128:D129"/>
    <mergeCell ref="A181:A182"/>
    <mergeCell ref="B181:B182"/>
    <mergeCell ref="C181:C182"/>
    <mergeCell ref="D181:D182"/>
    <mergeCell ref="A131:A135"/>
    <mergeCell ref="B131:B135"/>
    <mergeCell ref="C131:C135"/>
    <mergeCell ref="J181:J182"/>
    <mergeCell ref="E181:E182"/>
    <mergeCell ref="F181:F182"/>
    <mergeCell ref="J151:J153"/>
    <mergeCell ref="F161:F162"/>
    <mergeCell ref="E131:E135"/>
    <mergeCell ref="I181:I182"/>
    <mergeCell ref="F134:F135"/>
    <mergeCell ref="F131:F133"/>
    <mergeCell ref="E128:E129"/>
    <mergeCell ref="E151:E152"/>
    <mergeCell ref="F151:F152"/>
    <mergeCell ref="I151:I153"/>
    <mergeCell ref="F142:F145"/>
    <mergeCell ref="I142:I145"/>
    <mergeCell ref="F139:F141"/>
    <mergeCell ref="I139:I141"/>
  </mergeCells>
  <printOptions/>
  <pageMargins left="1" right="1" top="1" bottom="1" header="0.5" footer="0.5"/>
  <pageSetup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dimension ref="A1:Q148"/>
  <sheetViews>
    <sheetView zoomScale="85" zoomScaleNormal="85" zoomScaleSheetLayoutView="100" zoomScalePageLayoutView="0" workbookViewId="0" topLeftCell="A1">
      <pane ySplit="3" topLeftCell="A4" activePane="bottomLeft" state="frozen"/>
      <selection pane="topLeft" activeCell="A1" sqref="A1"/>
      <selection pane="bottomLeft" activeCell="A1" sqref="A1:Q1"/>
    </sheetView>
  </sheetViews>
  <sheetFormatPr defaultColWidth="9.140625" defaultRowHeight="12.75"/>
  <cols>
    <col min="1" max="1" width="6.421875" style="8" customWidth="1"/>
    <col min="2" max="2" width="25.00390625" style="7" customWidth="1"/>
    <col min="3" max="3" width="15.140625" style="7" customWidth="1"/>
    <col min="4" max="4" width="7.57421875" style="8" customWidth="1"/>
    <col min="5" max="5" width="10.140625" style="8" customWidth="1"/>
    <col min="6" max="6" width="17.140625" style="7" customWidth="1"/>
    <col min="7" max="7" width="10.28125" style="11" customWidth="1"/>
    <col min="8" max="8" width="8.421875" style="8" customWidth="1"/>
    <col min="9" max="9" width="12.421875" style="51" customWidth="1"/>
    <col min="10" max="10" width="15.140625" style="51" customWidth="1"/>
    <col min="11" max="11" width="9.140625" style="7" customWidth="1"/>
    <col min="12" max="12" width="13.140625" style="7" customWidth="1"/>
    <col min="13" max="13" width="11.140625" style="7" customWidth="1"/>
    <col min="14" max="14" width="10.57421875" style="7" customWidth="1"/>
    <col min="15" max="15" width="13.8515625" style="7" customWidth="1"/>
    <col min="16" max="16384" width="9.140625" style="7" customWidth="1"/>
  </cols>
  <sheetData>
    <row r="1" spans="1:17" ht="22.5" customHeight="1">
      <c r="A1" s="181" t="s">
        <v>492</v>
      </c>
      <c r="B1" s="181"/>
      <c r="C1" s="181"/>
      <c r="D1" s="181"/>
      <c r="E1" s="181"/>
      <c r="F1" s="181"/>
      <c r="G1" s="181"/>
      <c r="H1" s="181"/>
      <c r="I1" s="181"/>
      <c r="J1" s="181"/>
      <c r="K1" s="181"/>
      <c r="L1" s="181"/>
      <c r="M1" s="181"/>
      <c r="N1" s="181"/>
      <c r="O1" s="181"/>
      <c r="P1" s="181"/>
      <c r="Q1" s="181"/>
    </row>
    <row r="2" spans="1:17" s="14" customFormat="1" ht="36" customHeight="1">
      <c r="A2" s="209" t="s">
        <v>3086</v>
      </c>
      <c r="B2" s="209" t="s">
        <v>2320</v>
      </c>
      <c r="C2" s="209" t="s">
        <v>2321</v>
      </c>
      <c r="D2" s="209" t="s">
        <v>1505</v>
      </c>
      <c r="E2" s="209"/>
      <c r="F2" s="209" t="s">
        <v>2322</v>
      </c>
      <c r="G2" s="209" t="s">
        <v>3463</v>
      </c>
      <c r="H2" s="209"/>
      <c r="I2" s="209" t="s">
        <v>1719</v>
      </c>
      <c r="J2" s="209" t="s">
        <v>2323</v>
      </c>
      <c r="K2" s="209" t="s">
        <v>3779</v>
      </c>
      <c r="L2" s="209" t="s">
        <v>3780</v>
      </c>
      <c r="M2" s="209" t="s">
        <v>3781</v>
      </c>
      <c r="N2" s="209" t="s">
        <v>3782</v>
      </c>
      <c r="O2" s="209" t="s">
        <v>3783</v>
      </c>
      <c r="P2" s="209" t="s">
        <v>3784</v>
      </c>
      <c r="Q2" s="209" t="s">
        <v>3785</v>
      </c>
    </row>
    <row r="3" spans="1:17" s="14" customFormat="1" ht="33" customHeight="1">
      <c r="A3" s="209"/>
      <c r="B3" s="209"/>
      <c r="C3" s="209"/>
      <c r="D3" s="15" t="s">
        <v>2876</v>
      </c>
      <c r="E3" s="2" t="s">
        <v>2877</v>
      </c>
      <c r="F3" s="209"/>
      <c r="G3" s="16" t="s">
        <v>3613</v>
      </c>
      <c r="H3" s="15" t="s">
        <v>2876</v>
      </c>
      <c r="I3" s="209"/>
      <c r="J3" s="209"/>
      <c r="K3" s="209"/>
      <c r="L3" s="209"/>
      <c r="M3" s="209"/>
      <c r="N3" s="209"/>
      <c r="O3" s="209"/>
      <c r="P3" s="209"/>
      <c r="Q3" s="209"/>
    </row>
    <row r="4" spans="1:17" s="63" customFormat="1" ht="52.5" customHeight="1">
      <c r="A4" s="205">
        <v>1</v>
      </c>
      <c r="B4" s="207" t="s">
        <v>788</v>
      </c>
      <c r="C4" s="207" t="s">
        <v>3478</v>
      </c>
      <c r="D4" s="9">
        <v>6.4</v>
      </c>
      <c r="E4" s="9" t="s">
        <v>3479</v>
      </c>
      <c r="F4" s="1" t="s">
        <v>3480</v>
      </c>
      <c r="G4" s="73">
        <v>41180</v>
      </c>
      <c r="H4" s="9">
        <v>6.4</v>
      </c>
      <c r="I4" s="230" t="s">
        <v>696</v>
      </c>
      <c r="J4" s="230" t="s">
        <v>1040</v>
      </c>
      <c r="K4" s="1"/>
      <c r="L4" s="1"/>
      <c r="M4" s="1"/>
      <c r="N4" s="1"/>
      <c r="O4" s="1"/>
      <c r="P4" s="1"/>
      <c r="Q4" s="1"/>
    </row>
    <row r="5" spans="1:17" s="63" customFormat="1" ht="41.25" customHeight="1">
      <c r="A5" s="205"/>
      <c r="B5" s="207"/>
      <c r="C5" s="207"/>
      <c r="D5" s="9">
        <v>1.6</v>
      </c>
      <c r="E5" s="9" t="s">
        <v>3510</v>
      </c>
      <c r="F5" s="1" t="s">
        <v>780</v>
      </c>
      <c r="G5" s="73">
        <v>41180</v>
      </c>
      <c r="H5" s="9">
        <v>1.6</v>
      </c>
      <c r="I5" s="230"/>
      <c r="J5" s="230"/>
      <c r="K5" s="1"/>
      <c r="L5" s="1"/>
      <c r="M5" s="1"/>
      <c r="N5" s="1"/>
      <c r="O5" s="1"/>
      <c r="P5" s="1"/>
      <c r="Q5" s="1"/>
    </row>
    <row r="6" spans="1:17" ht="77.25" customHeight="1">
      <c r="A6" s="9">
        <v>2</v>
      </c>
      <c r="B6" s="10" t="s">
        <v>495</v>
      </c>
      <c r="C6" s="10" t="s">
        <v>2598</v>
      </c>
      <c r="D6" s="9">
        <v>1.5</v>
      </c>
      <c r="E6" s="9" t="s">
        <v>3671</v>
      </c>
      <c r="F6" s="10" t="s">
        <v>1839</v>
      </c>
      <c r="G6" s="60">
        <v>41181</v>
      </c>
      <c r="H6" s="9">
        <v>1.5</v>
      </c>
      <c r="I6" s="25" t="s">
        <v>696</v>
      </c>
      <c r="J6" s="25" t="s">
        <v>2600</v>
      </c>
      <c r="K6" s="10"/>
      <c r="L6" s="10"/>
      <c r="M6" s="10"/>
      <c r="N6" s="10"/>
      <c r="O6" s="10"/>
      <c r="P6" s="10"/>
      <c r="Q6" s="10"/>
    </row>
    <row r="7" spans="1:17" ht="51.75" customHeight="1">
      <c r="A7" s="205">
        <v>3</v>
      </c>
      <c r="B7" s="207" t="s">
        <v>2103</v>
      </c>
      <c r="C7" s="207" t="s">
        <v>2104</v>
      </c>
      <c r="D7" s="205">
        <v>20.8</v>
      </c>
      <c r="E7" s="205" t="s">
        <v>2105</v>
      </c>
      <c r="F7" s="10" t="s">
        <v>2638</v>
      </c>
      <c r="G7" s="60">
        <v>41251</v>
      </c>
      <c r="H7" s="9">
        <v>6.4</v>
      </c>
      <c r="I7" s="234" t="s">
        <v>696</v>
      </c>
      <c r="J7" s="234" t="s">
        <v>1040</v>
      </c>
      <c r="K7" s="10"/>
      <c r="L7" s="10"/>
      <c r="M7" s="10"/>
      <c r="N7" s="10"/>
      <c r="O7" s="10"/>
      <c r="P7" s="10"/>
      <c r="Q7" s="10"/>
    </row>
    <row r="8" spans="1:17" ht="78" customHeight="1">
      <c r="A8" s="205"/>
      <c r="B8" s="207"/>
      <c r="C8" s="207"/>
      <c r="D8" s="205"/>
      <c r="E8" s="205"/>
      <c r="F8" s="10" t="s">
        <v>2636</v>
      </c>
      <c r="G8" s="60">
        <v>41290</v>
      </c>
      <c r="H8" s="9">
        <v>9.6</v>
      </c>
      <c r="I8" s="235"/>
      <c r="J8" s="235"/>
      <c r="K8" s="10"/>
      <c r="L8" s="10"/>
      <c r="M8" s="10"/>
      <c r="N8" s="10"/>
      <c r="O8" s="10"/>
      <c r="P8" s="10"/>
      <c r="Q8" s="10"/>
    </row>
    <row r="9" spans="1:17" ht="63.75" customHeight="1">
      <c r="A9" s="205"/>
      <c r="B9" s="207"/>
      <c r="C9" s="207"/>
      <c r="D9" s="205"/>
      <c r="E9" s="205"/>
      <c r="F9" s="10" t="s">
        <v>2637</v>
      </c>
      <c r="G9" s="60">
        <v>41290</v>
      </c>
      <c r="H9" s="9">
        <v>4.8</v>
      </c>
      <c r="I9" s="239"/>
      <c r="J9" s="239"/>
      <c r="K9" s="10"/>
      <c r="L9" s="10"/>
      <c r="M9" s="10"/>
      <c r="N9" s="10"/>
      <c r="O9" s="10"/>
      <c r="P9" s="10"/>
      <c r="Q9" s="10"/>
    </row>
    <row r="10" spans="1:17" ht="67.5" customHeight="1">
      <c r="A10" s="9">
        <v>4</v>
      </c>
      <c r="B10" s="10" t="s">
        <v>3178</v>
      </c>
      <c r="C10" s="10" t="s">
        <v>1436</v>
      </c>
      <c r="D10" s="9">
        <v>0.8</v>
      </c>
      <c r="E10" s="9" t="s">
        <v>1489</v>
      </c>
      <c r="F10" s="10" t="s">
        <v>2028</v>
      </c>
      <c r="G10" s="60">
        <v>41093</v>
      </c>
      <c r="H10" s="9">
        <v>0.8</v>
      </c>
      <c r="I10" s="25" t="s">
        <v>696</v>
      </c>
      <c r="J10" s="25" t="s">
        <v>3956</v>
      </c>
      <c r="K10" s="10"/>
      <c r="L10" s="10"/>
      <c r="M10" s="10"/>
      <c r="N10" s="10"/>
      <c r="O10" s="10"/>
      <c r="P10" s="10"/>
      <c r="Q10" s="10"/>
    </row>
    <row r="11" spans="1:17" ht="51">
      <c r="A11" s="9">
        <v>5</v>
      </c>
      <c r="B11" s="10" t="s">
        <v>480</v>
      </c>
      <c r="C11" s="10" t="s">
        <v>2598</v>
      </c>
      <c r="D11" s="9">
        <v>1.5</v>
      </c>
      <c r="E11" s="9" t="s">
        <v>3671</v>
      </c>
      <c r="F11" s="10" t="s">
        <v>3224</v>
      </c>
      <c r="G11" s="60">
        <v>41059</v>
      </c>
      <c r="H11" s="9">
        <v>1.5</v>
      </c>
      <c r="I11" s="25" t="s">
        <v>696</v>
      </c>
      <c r="J11" s="25" t="s">
        <v>2872</v>
      </c>
      <c r="K11" s="10"/>
      <c r="L11" s="10"/>
      <c r="M11" s="10"/>
      <c r="N11" s="10"/>
      <c r="O11" s="10"/>
      <c r="P11" s="10"/>
      <c r="Q11" s="10"/>
    </row>
    <row r="12" spans="1:17" ht="63.75">
      <c r="A12" s="9">
        <v>6</v>
      </c>
      <c r="B12" s="10" t="s">
        <v>1376</v>
      </c>
      <c r="C12" s="10" t="s">
        <v>2598</v>
      </c>
      <c r="D12" s="9">
        <v>0.85</v>
      </c>
      <c r="E12" s="9" t="s">
        <v>1153</v>
      </c>
      <c r="F12" s="10" t="s">
        <v>3213</v>
      </c>
      <c r="G12" s="60">
        <v>41180</v>
      </c>
      <c r="H12" s="9">
        <v>0.85</v>
      </c>
      <c r="I12" s="25" t="s">
        <v>696</v>
      </c>
      <c r="J12" s="25" t="s">
        <v>2872</v>
      </c>
      <c r="K12" s="10"/>
      <c r="L12" s="10"/>
      <c r="M12" s="10"/>
      <c r="N12" s="10"/>
      <c r="O12" s="10"/>
      <c r="P12" s="10"/>
      <c r="Q12" s="10"/>
    </row>
    <row r="13" spans="1:17" ht="51">
      <c r="A13" s="9">
        <v>7</v>
      </c>
      <c r="B13" s="10" t="s">
        <v>1375</v>
      </c>
      <c r="C13" s="10" t="s">
        <v>2598</v>
      </c>
      <c r="D13" s="9">
        <v>0.85</v>
      </c>
      <c r="E13" s="9" t="s">
        <v>1153</v>
      </c>
      <c r="F13" s="10" t="s">
        <v>1671</v>
      </c>
      <c r="G13" s="60">
        <v>41180</v>
      </c>
      <c r="H13" s="9">
        <v>0.85</v>
      </c>
      <c r="I13" s="25" t="s">
        <v>696</v>
      </c>
      <c r="J13" s="25" t="s">
        <v>2872</v>
      </c>
      <c r="K13" s="10"/>
      <c r="L13" s="10"/>
      <c r="M13" s="10"/>
      <c r="N13" s="10"/>
      <c r="O13" s="10"/>
      <c r="P13" s="10"/>
      <c r="Q13" s="10"/>
    </row>
    <row r="14" spans="1:17" ht="64.5" customHeight="1">
      <c r="A14" s="205">
        <v>8</v>
      </c>
      <c r="B14" s="207" t="s">
        <v>1926</v>
      </c>
      <c r="C14" s="207" t="s">
        <v>1927</v>
      </c>
      <c r="D14" s="205">
        <v>16</v>
      </c>
      <c r="E14" s="205" t="s">
        <v>1540</v>
      </c>
      <c r="F14" s="207" t="s">
        <v>2415</v>
      </c>
      <c r="G14" s="60">
        <v>41327</v>
      </c>
      <c r="H14" s="9">
        <v>8</v>
      </c>
      <c r="I14" s="230" t="s">
        <v>696</v>
      </c>
      <c r="J14" s="230" t="s">
        <v>1040</v>
      </c>
      <c r="K14" s="10"/>
      <c r="L14" s="10"/>
      <c r="M14" s="10"/>
      <c r="N14" s="10"/>
      <c r="O14" s="10"/>
      <c r="P14" s="10"/>
      <c r="Q14" s="10"/>
    </row>
    <row r="15" spans="1:17" ht="35.25" customHeight="1">
      <c r="A15" s="205"/>
      <c r="B15" s="207"/>
      <c r="C15" s="207"/>
      <c r="D15" s="205"/>
      <c r="E15" s="205"/>
      <c r="F15" s="207"/>
      <c r="G15" s="60">
        <v>41339</v>
      </c>
      <c r="H15" s="9">
        <v>8</v>
      </c>
      <c r="I15" s="230"/>
      <c r="J15" s="230"/>
      <c r="K15" s="10"/>
      <c r="L15" s="10"/>
      <c r="M15" s="10"/>
      <c r="N15" s="10"/>
      <c r="O15" s="10"/>
      <c r="P15" s="10"/>
      <c r="Q15" s="10"/>
    </row>
    <row r="16" spans="1:17" ht="63.75">
      <c r="A16" s="205">
        <v>9</v>
      </c>
      <c r="B16" s="10" t="s">
        <v>1151</v>
      </c>
      <c r="C16" s="207" t="s">
        <v>1542</v>
      </c>
      <c r="D16" s="205">
        <v>6.3</v>
      </c>
      <c r="E16" s="205" t="s">
        <v>764</v>
      </c>
      <c r="F16" s="207" t="s">
        <v>3315</v>
      </c>
      <c r="G16" s="60">
        <v>41135</v>
      </c>
      <c r="H16" s="9">
        <v>2.1</v>
      </c>
      <c r="I16" s="230" t="s">
        <v>2897</v>
      </c>
      <c r="J16" s="230" t="s">
        <v>2242</v>
      </c>
      <c r="K16" s="10"/>
      <c r="L16" s="10"/>
      <c r="M16" s="10"/>
      <c r="N16" s="10"/>
      <c r="O16" s="10"/>
      <c r="P16" s="10"/>
      <c r="Q16" s="10"/>
    </row>
    <row r="17" spans="1:17" ht="63.75">
      <c r="A17" s="205"/>
      <c r="B17" s="10" t="s">
        <v>2939</v>
      </c>
      <c r="C17" s="207"/>
      <c r="D17" s="205"/>
      <c r="E17" s="205"/>
      <c r="F17" s="207"/>
      <c r="G17" s="60">
        <v>41135</v>
      </c>
      <c r="H17" s="9">
        <v>2.1</v>
      </c>
      <c r="I17" s="230"/>
      <c r="J17" s="230"/>
      <c r="K17" s="10"/>
      <c r="L17" s="10"/>
      <c r="M17" s="10"/>
      <c r="N17" s="10"/>
      <c r="O17" s="10"/>
      <c r="P17" s="10"/>
      <c r="Q17" s="10"/>
    </row>
    <row r="18" spans="1:17" ht="63.75">
      <c r="A18" s="205"/>
      <c r="B18" s="10" t="s">
        <v>3695</v>
      </c>
      <c r="C18" s="207"/>
      <c r="D18" s="205"/>
      <c r="E18" s="205"/>
      <c r="F18" s="207"/>
      <c r="G18" s="60">
        <v>41354</v>
      </c>
      <c r="H18" s="9">
        <v>2.1</v>
      </c>
      <c r="I18" s="230"/>
      <c r="J18" s="230"/>
      <c r="K18" s="10"/>
      <c r="L18" s="10"/>
      <c r="M18" s="10"/>
      <c r="N18" s="10"/>
      <c r="O18" s="10"/>
      <c r="P18" s="10"/>
      <c r="Q18" s="10"/>
    </row>
    <row r="19" spans="1:17" ht="119.25" customHeight="1">
      <c r="A19" s="9">
        <v>10</v>
      </c>
      <c r="B19" s="1" t="s">
        <v>496</v>
      </c>
      <c r="C19" s="1" t="s">
        <v>2598</v>
      </c>
      <c r="D19" s="9">
        <v>4.5</v>
      </c>
      <c r="E19" s="9" t="s">
        <v>2923</v>
      </c>
      <c r="F19" s="1" t="s">
        <v>2889</v>
      </c>
      <c r="G19" s="60">
        <v>41059</v>
      </c>
      <c r="H19" s="9">
        <v>4.5</v>
      </c>
      <c r="I19" s="25" t="s">
        <v>696</v>
      </c>
      <c r="J19" s="25" t="s">
        <v>2872</v>
      </c>
      <c r="K19" s="10"/>
      <c r="L19" s="10"/>
      <c r="M19" s="10"/>
      <c r="N19" s="10"/>
      <c r="O19" s="10"/>
      <c r="P19" s="10"/>
      <c r="Q19" s="10"/>
    </row>
    <row r="20" spans="1:17" ht="80.25" customHeight="1">
      <c r="A20" s="9">
        <v>11</v>
      </c>
      <c r="B20" s="10" t="s">
        <v>497</v>
      </c>
      <c r="C20" s="1" t="s">
        <v>2598</v>
      </c>
      <c r="D20" s="9">
        <v>0.85</v>
      </c>
      <c r="E20" s="9" t="s">
        <v>1153</v>
      </c>
      <c r="F20" s="1" t="s">
        <v>2890</v>
      </c>
      <c r="G20" s="60">
        <v>41083</v>
      </c>
      <c r="H20" s="9">
        <v>0.85</v>
      </c>
      <c r="I20" s="25" t="s">
        <v>696</v>
      </c>
      <c r="J20" s="25" t="s">
        <v>2872</v>
      </c>
      <c r="K20" s="10"/>
      <c r="L20" s="10"/>
      <c r="M20" s="10"/>
      <c r="N20" s="10"/>
      <c r="O20" s="10"/>
      <c r="P20" s="10"/>
      <c r="Q20" s="10"/>
    </row>
    <row r="21" spans="1:17" ht="51">
      <c r="A21" s="9">
        <v>12</v>
      </c>
      <c r="B21" s="10" t="s">
        <v>498</v>
      </c>
      <c r="C21" s="10" t="s">
        <v>2598</v>
      </c>
      <c r="D21" s="9">
        <v>6</v>
      </c>
      <c r="E21" s="9" t="s">
        <v>1130</v>
      </c>
      <c r="F21" s="10" t="s">
        <v>1544</v>
      </c>
      <c r="G21" s="60">
        <v>41169</v>
      </c>
      <c r="H21" s="9">
        <v>6</v>
      </c>
      <c r="I21" s="25" t="s">
        <v>2897</v>
      </c>
      <c r="J21" s="25" t="s">
        <v>1008</v>
      </c>
      <c r="K21" s="10"/>
      <c r="L21" s="10"/>
      <c r="M21" s="10"/>
      <c r="N21" s="10"/>
      <c r="O21" s="10"/>
      <c r="P21" s="10"/>
      <c r="Q21" s="10"/>
    </row>
    <row r="22" spans="1:17" ht="57" customHeight="1">
      <c r="A22" s="9">
        <v>13</v>
      </c>
      <c r="B22" s="10" t="s">
        <v>3987</v>
      </c>
      <c r="C22" s="10" t="s">
        <v>3612</v>
      </c>
      <c r="D22" s="9">
        <v>1.25</v>
      </c>
      <c r="E22" s="9" t="s">
        <v>2960</v>
      </c>
      <c r="F22" s="10" t="s">
        <v>3988</v>
      </c>
      <c r="G22" s="60">
        <v>41009</v>
      </c>
      <c r="H22" s="9">
        <v>1.25</v>
      </c>
      <c r="I22" s="25" t="s">
        <v>696</v>
      </c>
      <c r="J22" s="25" t="s">
        <v>3827</v>
      </c>
      <c r="K22" s="10"/>
      <c r="L22" s="10"/>
      <c r="M22" s="10"/>
      <c r="N22" s="10"/>
      <c r="O22" s="10"/>
      <c r="P22" s="10"/>
      <c r="Q22" s="10"/>
    </row>
    <row r="23" spans="1:17" ht="56.25" customHeight="1">
      <c r="A23" s="9">
        <v>14</v>
      </c>
      <c r="B23" s="10" t="s">
        <v>2414</v>
      </c>
      <c r="C23" s="10" t="s">
        <v>3612</v>
      </c>
      <c r="D23" s="9">
        <v>2.1</v>
      </c>
      <c r="E23" s="9" t="s">
        <v>1211</v>
      </c>
      <c r="F23" s="10" t="s">
        <v>2356</v>
      </c>
      <c r="G23" s="60">
        <v>41066</v>
      </c>
      <c r="H23" s="9">
        <v>2.1</v>
      </c>
      <c r="I23" s="25" t="s">
        <v>2897</v>
      </c>
      <c r="J23" s="25" t="s">
        <v>2241</v>
      </c>
      <c r="K23" s="10"/>
      <c r="L23" s="10"/>
      <c r="M23" s="10"/>
      <c r="N23" s="10"/>
      <c r="O23" s="10"/>
      <c r="P23" s="10"/>
      <c r="Q23" s="10"/>
    </row>
    <row r="24" spans="1:17" ht="38.25">
      <c r="A24" s="9">
        <v>15</v>
      </c>
      <c r="B24" s="10" t="s">
        <v>3668</v>
      </c>
      <c r="C24" s="10" t="s">
        <v>3612</v>
      </c>
      <c r="D24" s="9">
        <v>2.1</v>
      </c>
      <c r="E24" s="9" t="s">
        <v>1211</v>
      </c>
      <c r="F24" s="10" t="s">
        <v>3669</v>
      </c>
      <c r="G24" s="60">
        <v>41135</v>
      </c>
      <c r="H24" s="9">
        <v>2.1</v>
      </c>
      <c r="I24" s="25" t="s">
        <v>2897</v>
      </c>
      <c r="J24" s="25" t="s">
        <v>2241</v>
      </c>
      <c r="K24" s="10"/>
      <c r="L24" s="10"/>
      <c r="M24" s="10"/>
      <c r="N24" s="10"/>
      <c r="O24" s="10"/>
      <c r="P24" s="10"/>
      <c r="Q24" s="10"/>
    </row>
    <row r="25" spans="1:17" ht="20.25" customHeight="1">
      <c r="A25" s="205">
        <v>16</v>
      </c>
      <c r="B25" s="207" t="s">
        <v>1714</v>
      </c>
      <c r="C25" s="207" t="s">
        <v>3612</v>
      </c>
      <c r="D25" s="205">
        <v>8.4</v>
      </c>
      <c r="E25" s="205" t="s">
        <v>1715</v>
      </c>
      <c r="F25" s="207" t="s">
        <v>1717</v>
      </c>
      <c r="G25" s="60">
        <v>41068</v>
      </c>
      <c r="H25" s="9">
        <v>2.1</v>
      </c>
      <c r="I25" s="230" t="s">
        <v>2897</v>
      </c>
      <c r="J25" s="230" t="s">
        <v>2241</v>
      </c>
      <c r="K25" s="10"/>
      <c r="L25" s="10"/>
      <c r="M25" s="10"/>
      <c r="N25" s="10"/>
      <c r="O25" s="10"/>
      <c r="P25" s="10"/>
      <c r="Q25" s="10"/>
    </row>
    <row r="26" spans="1:17" ht="19.5" customHeight="1">
      <c r="A26" s="205"/>
      <c r="B26" s="207"/>
      <c r="C26" s="207"/>
      <c r="D26" s="205"/>
      <c r="E26" s="205"/>
      <c r="F26" s="207"/>
      <c r="G26" s="60">
        <v>41142</v>
      </c>
      <c r="H26" s="9">
        <v>2.1</v>
      </c>
      <c r="I26" s="230"/>
      <c r="J26" s="230"/>
      <c r="K26" s="10"/>
      <c r="L26" s="10"/>
      <c r="M26" s="10"/>
      <c r="N26" s="10"/>
      <c r="O26" s="10"/>
      <c r="P26" s="10"/>
      <c r="Q26" s="10"/>
    </row>
    <row r="27" spans="1:17" ht="16.5" customHeight="1">
      <c r="A27" s="205"/>
      <c r="B27" s="207"/>
      <c r="C27" s="207"/>
      <c r="D27" s="205"/>
      <c r="E27" s="205"/>
      <c r="F27" s="207"/>
      <c r="G27" s="60">
        <v>41075</v>
      </c>
      <c r="H27" s="9">
        <v>2.1</v>
      </c>
      <c r="I27" s="230"/>
      <c r="J27" s="230"/>
      <c r="K27" s="10"/>
      <c r="L27" s="10"/>
      <c r="M27" s="10"/>
      <c r="N27" s="10"/>
      <c r="O27" s="10"/>
      <c r="P27" s="10"/>
      <c r="Q27" s="10"/>
    </row>
    <row r="28" spans="1:17" ht="21.75" customHeight="1">
      <c r="A28" s="205"/>
      <c r="B28" s="207"/>
      <c r="C28" s="207"/>
      <c r="D28" s="205"/>
      <c r="E28" s="205"/>
      <c r="F28" s="207"/>
      <c r="G28" s="60">
        <v>41135</v>
      </c>
      <c r="H28" s="9">
        <v>2.1</v>
      </c>
      <c r="I28" s="230"/>
      <c r="J28" s="230"/>
      <c r="K28" s="10"/>
      <c r="L28" s="10"/>
      <c r="M28" s="10"/>
      <c r="N28" s="10"/>
      <c r="O28" s="10"/>
      <c r="P28" s="10"/>
      <c r="Q28" s="10"/>
    </row>
    <row r="29" spans="1:17" ht="32.25" customHeight="1">
      <c r="A29" s="205"/>
      <c r="B29" s="207"/>
      <c r="C29" s="207"/>
      <c r="D29" s="205">
        <v>6.3</v>
      </c>
      <c r="E29" s="205" t="s">
        <v>764</v>
      </c>
      <c r="F29" s="207" t="s">
        <v>3587</v>
      </c>
      <c r="G29" s="60">
        <v>41075</v>
      </c>
      <c r="H29" s="9">
        <v>2.1</v>
      </c>
      <c r="I29" s="230"/>
      <c r="J29" s="230"/>
      <c r="K29" s="10"/>
      <c r="L29" s="10"/>
      <c r="M29" s="10"/>
      <c r="N29" s="10"/>
      <c r="O29" s="10"/>
      <c r="P29" s="10"/>
      <c r="Q29" s="10"/>
    </row>
    <row r="30" spans="1:17" ht="33" customHeight="1">
      <c r="A30" s="205"/>
      <c r="B30" s="207"/>
      <c r="C30" s="207"/>
      <c r="D30" s="205"/>
      <c r="E30" s="205"/>
      <c r="F30" s="207"/>
      <c r="G30" s="60">
        <v>41068</v>
      </c>
      <c r="H30" s="9">
        <v>2.1</v>
      </c>
      <c r="I30" s="230"/>
      <c r="J30" s="230"/>
      <c r="K30" s="10"/>
      <c r="L30" s="10"/>
      <c r="M30" s="10"/>
      <c r="N30" s="10"/>
      <c r="O30" s="10"/>
      <c r="P30" s="10"/>
      <c r="Q30" s="10"/>
    </row>
    <row r="31" spans="1:17" ht="27.75" customHeight="1">
      <c r="A31" s="205"/>
      <c r="B31" s="207"/>
      <c r="C31" s="207"/>
      <c r="D31" s="205"/>
      <c r="E31" s="205"/>
      <c r="F31" s="207"/>
      <c r="G31" s="60">
        <v>41142</v>
      </c>
      <c r="H31" s="9">
        <v>2.1</v>
      </c>
      <c r="I31" s="230"/>
      <c r="J31" s="230"/>
      <c r="K31" s="10"/>
      <c r="L31" s="10"/>
      <c r="M31" s="10"/>
      <c r="N31" s="10"/>
      <c r="O31" s="10"/>
      <c r="P31" s="10"/>
      <c r="Q31" s="10"/>
    </row>
    <row r="32" spans="1:17" ht="96" customHeight="1">
      <c r="A32" s="9">
        <v>17</v>
      </c>
      <c r="B32" s="10" t="s">
        <v>499</v>
      </c>
      <c r="C32" s="10" t="s">
        <v>2598</v>
      </c>
      <c r="D32" s="9">
        <v>2.5</v>
      </c>
      <c r="E32" s="9" t="s">
        <v>2717</v>
      </c>
      <c r="F32" s="10" t="s">
        <v>2970</v>
      </c>
      <c r="G32" s="60">
        <v>41180</v>
      </c>
      <c r="H32" s="9">
        <v>2.5</v>
      </c>
      <c r="I32" s="25" t="s">
        <v>2897</v>
      </c>
      <c r="J32" s="25" t="s">
        <v>2242</v>
      </c>
      <c r="K32" s="10"/>
      <c r="L32" s="10"/>
      <c r="M32" s="10"/>
      <c r="N32" s="10"/>
      <c r="O32" s="10"/>
      <c r="P32" s="10"/>
      <c r="Q32" s="10"/>
    </row>
    <row r="33" spans="1:17" ht="95.25" customHeight="1">
      <c r="A33" s="9">
        <v>18</v>
      </c>
      <c r="B33" s="10" t="s">
        <v>499</v>
      </c>
      <c r="C33" s="10" t="s">
        <v>2598</v>
      </c>
      <c r="D33" s="9">
        <v>2.5</v>
      </c>
      <c r="E33" s="9" t="s">
        <v>2717</v>
      </c>
      <c r="F33" s="10" t="s">
        <v>2971</v>
      </c>
      <c r="G33" s="60">
        <v>41180</v>
      </c>
      <c r="H33" s="9">
        <v>2.5</v>
      </c>
      <c r="I33" s="25" t="s">
        <v>2897</v>
      </c>
      <c r="J33" s="25" t="s">
        <v>2242</v>
      </c>
      <c r="K33" s="10"/>
      <c r="L33" s="10"/>
      <c r="M33" s="10"/>
      <c r="N33" s="10"/>
      <c r="O33" s="10"/>
      <c r="P33" s="10"/>
      <c r="Q33" s="10"/>
    </row>
    <row r="34" spans="1:17" ht="93" customHeight="1">
      <c r="A34" s="9">
        <v>19</v>
      </c>
      <c r="B34" s="10" t="s">
        <v>499</v>
      </c>
      <c r="C34" s="10" t="s">
        <v>2598</v>
      </c>
      <c r="D34" s="9">
        <v>2.5</v>
      </c>
      <c r="E34" s="9" t="s">
        <v>2717</v>
      </c>
      <c r="F34" s="10" t="s">
        <v>1299</v>
      </c>
      <c r="G34" s="60">
        <v>41180</v>
      </c>
      <c r="H34" s="9">
        <v>2.5</v>
      </c>
      <c r="I34" s="25" t="s">
        <v>2897</v>
      </c>
      <c r="J34" s="25" t="s">
        <v>2242</v>
      </c>
      <c r="K34" s="10"/>
      <c r="L34" s="10"/>
      <c r="M34" s="10"/>
      <c r="N34" s="10"/>
      <c r="O34" s="10"/>
      <c r="P34" s="10"/>
      <c r="Q34" s="10"/>
    </row>
    <row r="35" spans="1:17" ht="93.75" customHeight="1">
      <c r="A35" s="9">
        <v>20</v>
      </c>
      <c r="B35" s="10" t="s">
        <v>499</v>
      </c>
      <c r="C35" s="10" t="s">
        <v>2598</v>
      </c>
      <c r="D35" s="9">
        <v>2.5</v>
      </c>
      <c r="E35" s="9" t="s">
        <v>2717</v>
      </c>
      <c r="F35" s="10" t="s">
        <v>1300</v>
      </c>
      <c r="G35" s="60">
        <v>41180</v>
      </c>
      <c r="H35" s="9">
        <v>2.5</v>
      </c>
      <c r="I35" s="25" t="s">
        <v>2897</v>
      </c>
      <c r="J35" s="25" t="s">
        <v>2242</v>
      </c>
      <c r="K35" s="10"/>
      <c r="L35" s="10"/>
      <c r="M35" s="10"/>
      <c r="N35" s="10"/>
      <c r="O35" s="10"/>
      <c r="P35" s="10"/>
      <c r="Q35" s="10"/>
    </row>
    <row r="36" spans="1:17" ht="96.75" customHeight="1">
      <c r="A36" s="9">
        <v>21</v>
      </c>
      <c r="B36" s="10" t="s">
        <v>499</v>
      </c>
      <c r="C36" s="10" t="s">
        <v>2598</v>
      </c>
      <c r="D36" s="9">
        <v>2.5</v>
      </c>
      <c r="E36" s="9" t="s">
        <v>2717</v>
      </c>
      <c r="F36" s="10" t="s">
        <v>3186</v>
      </c>
      <c r="G36" s="60">
        <v>41182</v>
      </c>
      <c r="H36" s="9">
        <v>2.5</v>
      </c>
      <c r="I36" s="25" t="s">
        <v>2897</v>
      </c>
      <c r="J36" s="25" t="s">
        <v>2242</v>
      </c>
      <c r="K36" s="10"/>
      <c r="L36" s="10"/>
      <c r="M36" s="10"/>
      <c r="N36" s="10"/>
      <c r="O36" s="10"/>
      <c r="P36" s="10"/>
      <c r="Q36" s="10"/>
    </row>
    <row r="37" spans="1:17" ht="56.25" customHeight="1">
      <c r="A37" s="9">
        <v>22</v>
      </c>
      <c r="B37" s="10" t="s">
        <v>3318</v>
      </c>
      <c r="C37" s="10" t="s">
        <v>4045</v>
      </c>
      <c r="D37" s="9">
        <v>0.25</v>
      </c>
      <c r="E37" s="9" t="s">
        <v>3868</v>
      </c>
      <c r="F37" s="10" t="s">
        <v>1958</v>
      </c>
      <c r="G37" s="60">
        <v>41001</v>
      </c>
      <c r="H37" s="9">
        <v>0.25</v>
      </c>
      <c r="I37" s="25" t="s">
        <v>2328</v>
      </c>
      <c r="J37" s="25" t="s">
        <v>3565</v>
      </c>
      <c r="K37" s="10"/>
      <c r="L37" s="10"/>
      <c r="M37" s="10"/>
      <c r="N37" s="10"/>
      <c r="O37" s="10"/>
      <c r="P37" s="10"/>
      <c r="Q37" s="10"/>
    </row>
    <row r="38" spans="1:17" ht="55.5" customHeight="1">
      <c r="A38" s="9">
        <v>23</v>
      </c>
      <c r="B38" s="10" t="s">
        <v>3747</v>
      </c>
      <c r="C38" s="10" t="s">
        <v>822</v>
      </c>
      <c r="D38" s="9">
        <v>1.7</v>
      </c>
      <c r="E38" s="9" t="s">
        <v>2012</v>
      </c>
      <c r="F38" s="10" t="s">
        <v>3748</v>
      </c>
      <c r="G38" s="60">
        <v>41048</v>
      </c>
      <c r="H38" s="9">
        <v>1.7</v>
      </c>
      <c r="I38" s="25" t="s">
        <v>2897</v>
      </c>
      <c r="J38" s="25" t="s">
        <v>2343</v>
      </c>
      <c r="K38" s="10"/>
      <c r="L38" s="10"/>
      <c r="M38" s="10"/>
      <c r="N38" s="10"/>
      <c r="O38" s="10"/>
      <c r="P38" s="10"/>
      <c r="Q38" s="10"/>
    </row>
    <row r="39" spans="1:17" ht="54" customHeight="1">
      <c r="A39" s="9">
        <v>24</v>
      </c>
      <c r="B39" s="10" t="s">
        <v>1552</v>
      </c>
      <c r="C39" s="10" t="s">
        <v>3612</v>
      </c>
      <c r="D39" s="9">
        <v>0.6</v>
      </c>
      <c r="E39" s="9" t="s">
        <v>3817</v>
      </c>
      <c r="F39" s="10" t="s">
        <v>1553</v>
      </c>
      <c r="G39" s="60">
        <v>41091</v>
      </c>
      <c r="H39" s="9">
        <v>0.6</v>
      </c>
      <c r="I39" s="25" t="s">
        <v>2897</v>
      </c>
      <c r="J39" s="25" t="s">
        <v>2975</v>
      </c>
      <c r="K39" s="10"/>
      <c r="L39" s="10"/>
      <c r="M39" s="10"/>
      <c r="N39" s="10"/>
      <c r="O39" s="10"/>
      <c r="P39" s="10"/>
      <c r="Q39" s="10"/>
    </row>
    <row r="40" spans="1:17" ht="55.5" customHeight="1">
      <c r="A40" s="9">
        <v>25</v>
      </c>
      <c r="B40" s="10" t="s">
        <v>2159</v>
      </c>
      <c r="C40" s="10" t="s">
        <v>3612</v>
      </c>
      <c r="D40" s="9">
        <v>0.6</v>
      </c>
      <c r="E40" s="9" t="s">
        <v>3817</v>
      </c>
      <c r="F40" s="10" t="s">
        <v>1554</v>
      </c>
      <c r="G40" s="60">
        <v>41101</v>
      </c>
      <c r="H40" s="9">
        <v>0.6</v>
      </c>
      <c r="I40" s="25" t="s">
        <v>2897</v>
      </c>
      <c r="J40" s="25" t="s">
        <v>2975</v>
      </c>
      <c r="K40" s="10"/>
      <c r="L40" s="10"/>
      <c r="M40" s="10"/>
      <c r="N40" s="10"/>
      <c r="O40" s="10"/>
      <c r="P40" s="10"/>
      <c r="Q40" s="10"/>
    </row>
    <row r="41" spans="1:17" ht="44.25" customHeight="1">
      <c r="A41" s="9">
        <v>26</v>
      </c>
      <c r="B41" s="10" t="s">
        <v>1953</v>
      </c>
      <c r="C41" s="10" t="s">
        <v>1542</v>
      </c>
      <c r="D41" s="9">
        <v>0.6</v>
      </c>
      <c r="E41" s="9" t="s">
        <v>3817</v>
      </c>
      <c r="F41" s="10" t="s">
        <v>1639</v>
      </c>
      <c r="G41" s="60">
        <v>41046</v>
      </c>
      <c r="H41" s="9">
        <v>0.6</v>
      </c>
      <c r="I41" s="25" t="s">
        <v>696</v>
      </c>
      <c r="J41" s="25" t="s">
        <v>3682</v>
      </c>
      <c r="K41" s="10"/>
      <c r="L41" s="10"/>
      <c r="M41" s="10"/>
      <c r="N41" s="10"/>
      <c r="O41" s="10"/>
      <c r="P41" s="10"/>
      <c r="Q41" s="10"/>
    </row>
    <row r="42" spans="1:17" ht="56.25" customHeight="1">
      <c r="A42" s="9">
        <v>27</v>
      </c>
      <c r="B42" s="10" t="s">
        <v>3963</v>
      </c>
      <c r="C42" s="10" t="s">
        <v>2598</v>
      </c>
      <c r="D42" s="9">
        <v>1.5</v>
      </c>
      <c r="E42" s="9" t="s">
        <v>3671</v>
      </c>
      <c r="F42" s="10" t="s">
        <v>315</v>
      </c>
      <c r="G42" s="60">
        <v>41169</v>
      </c>
      <c r="H42" s="9">
        <v>1.5</v>
      </c>
      <c r="I42" s="25" t="s">
        <v>696</v>
      </c>
      <c r="J42" s="25" t="s">
        <v>2117</v>
      </c>
      <c r="K42" s="10"/>
      <c r="L42" s="10"/>
      <c r="M42" s="10"/>
      <c r="N42" s="10"/>
      <c r="O42" s="10"/>
      <c r="P42" s="10"/>
      <c r="Q42" s="10"/>
    </row>
    <row r="43" spans="1:17" ht="52.5" customHeight="1">
      <c r="A43" s="9">
        <v>28</v>
      </c>
      <c r="B43" s="10" t="s">
        <v>1374</v>
      </c>
      <c r="C43" s="10" t="s">
        <v>2598</v>
      </c>
      <c r="D43" s="9">
        <v>0.85</v>
      </c>
      <c r="E43" s="9" t="s">
        <v>1153</v>
      </c>
      <c r="F43" s="10" t="s">
        <v>1649</v>
      </c>
      <c r="G43" s="60">
        <v>41180</v>
      </c>
      <c r="H43" s="9">
        <v>0.85</v>
      </c>
      <c r="I43" s="25" t="s">
        <v>696</v>
      </c>
      <c r="J43" s="25" t="s">
        <v>2872</v>
      </c>
      <c r="K43" s="10"/>
      <c r="L43" s="10"/>
      <c r="M43" s="10"/>
      <c r="N43" s="10"/>
      <c r="O43" s="10"/>
      <c r="P43" s="10"/>
      <c r="Q43" s="10"/>
    </row>
    <row r="44" spans="1:17" ht="57" customHeight="1">
      <c r="A44" s="9">
        <v>29</v>
      </c>
      <c r="B44" s="10" t="s">
        <v>1377</v>
      </c>
      <c r="C44" s="10" t="s">
        <v>2598</v>
      </c>
      <c r="D44" s="9">
        <v>0.85</v>
      </c>
      <c r="E44" s="9" t="s">
        <v>1153</v>
      </c>
      <c r="F44" s="10" t="s">
        <v>2223</v>
      </c>
      <c r="G44" s="60">
        <v>41178</v>
      </c>
      <c r="H44" s="9">
        <v>0.85</v>
      </c>
      <c r="I44" s="25" t="s">
        <v>696</v>
      </c>
      <c r="J44" s="25" t="s">
        <v>2872</v>
      </c>
      <c r="K44" s="10"/>
      <c r="L44" s="10"/>
      <c r="M44" s="10"/>
      <c r="N44" s="10"/>
      <c r="O44" s="10"/>
      <c r="P44" s="10"/>
      <c r="Q44" s="10"/>
    </row>
    <row r="45" spans="1:17" ht="54.75" customHeight="1">
      <c r="A45" s="9">
        <v>30</v>
      </c>
      <c r="B45" s="10" t="s">
        <v>1374</v>
      </c>
      <c r="C45" s="10" t="s">
        <v>2598</v>
      </c>
      <c r="D45" s="9">
        <v>0.85</v>
      </c>
      <c r="E45" s="9" t="s">
        <v>1153</v>
      </c>
      <c r="F45" s="10" t="s">
        <v>1649</v>
      </c>
      <c r="G45" s="60">
        <v>41180</v>
      </c>
      <c r="H45" s="9">
        <v>0.85</v>
      </c>
      <c r="I45" s="25" t="s">
        <v>696</v>
      </c>
      <c r="J45" s="25" t="s">
        <v>2872</v>
      </c>
      <c r="K45" s="10"/>
      <c r="L45" s="10"/>
      <c r="M45" s="10"/>
      <c r="N45" s="10"/>
      <c r="O45" s="10"/>
      <c r="P45" s="10"/>
      <c r="Q45" s="10"/>
    </row>
    <row r="46" spans="1:17" ht="66" customHeight="1">
      <c r="A46" s="9">
        <v>31</v>
      </c>
      <c r="B46" s="1" t="s">
        <v>2129</v>
      </c>
      <c r="C46" s="1" t="s">
        <v>4045</v>
      </c>
      <c r="D46" s="9">
        <v>0.25</v>
      </c>
      <c r="E46" s="9" t="s">
        <v>3868</v>
      </c>
      <c r="F46" s="1" t="s">
        <v>44</v>
      </c>
      <c r="G46" s="60">
        <v>41057</v>
      </c>
      <c r="H46" s="9">
        <v>0.25</v>
      </c>
      <c r="I46" s="25" t="s">
        <v>2071</v>
      </c>
      <c r="J46" s="25" t="s">
        <v>3565</v>
      </c>
      <c r="K46" s="10"/>
      <c r="L46" s="10"/>
      <c r="M46" s="10"/>
      <c r="N46" s="10"/>
      <c r="O46" s="10"/>
      <c r="P46" s="10"/>
      <c r="Q46" s="10"/>
    </row>
    <row r="47" spans="1:17" ht="54" customHeight="1">
      <c r="A47" s="205">
        <v>32</v>
      </c>
      <c r="B47" s="207" t="s">
        <v>3747</v>
      </c>
      <c r="C47" s="207" t="s">
        <v>2598</v>
      </c>
      <c r="D47" s="205">
        <v>7.2</v>
      </c>
      <c r="E47" s="205" t="s">
        <v>3883</v>
      </c>
      <c r="F47" s="207" t="s">
        <v>2073</v>
      </c>
      <c r="G47" s="60">
        <v>41054</v>
      </c>
      <c r="H47" s="9">
        <v>3.2</v>
      </c>
      <c r="I47" s="230" t="s">
        <v>696</v>
      </c>
      <c r="J47" s="230" t="s">
        <v>3185</v>
      </c>
      <c r="K47" s="10"/>
      <c r="L47" s="10"/>
      <c r="M47" s="10"/>
      <c r="N47" s="10"/>
      <c r="O47" s="10"/>
      <c r="P47" s="10"/>
      <c r="Q47" s="10"/>
    </row>
    <row r="48" spans="1:17" ht="12.75">
      <c r="A48" s="205"/>
      <c r="B48" s="207"/>
      <c r="C48" s="207"/>
      <c r="D48" s="205"/>
      <c r="E48" s="205"/>
      <c r="F48" s="207"/>
      <c r="G48" s="60">
        <v>41054</v>
      </c>
      <c r="H48" s="9">
        <v>2.4</v>
      </c>
      <c r="I48" s="230"/>
      <c r="J48" s="230"/>
      <c r="K48" s="10"/>
      <c r="L48" s="10"/>
      <c r="M48" s="10"/>
      <c r="N48" s="10"/>
      <c r="O48" s="10"/>
      <c r="P48" s="10"/>
      <c r="Q48" s="10"/>
    </row>
    <row r="49" spans="1:17" ht="76.5" customHeight="1">
      <c r="A49" s="205"/>
      <c r="B49" s="207"/>
      <c r="C49" s="207"/>
      <c r="D49" s="205"/>
      <c r="E49" s="205"/>
      <c r="F49" s="207"/>
      <c r="G49" s="60">
        <v>41059</v>
      </c>
      <c r="H49" s="9">
        <v>1.6</v>
      </c>
      <c r="I49" s="230"/>
      <c r="J49" s="230"/>
      <c r="K49" s="10"/>
      <c r="L49" s="10"/>
      <c r="M49" s="10"/>
      <c r="N49" s="10"/>
      <c r="O49" s="10"/>
      <c r="P49" s="10"/>
      <c r="Q49" s="10"/>
    </row>
    <row r="50" spans="1:17" ht="63.75">
      <c r="A50" s="9">
        <v>33</v>
      </c>
      <c r="B50" s="10" t="s">
        <v>1151</v>
      </c>
      <c r="C50" s="10" t="s">
        <v>1542</v>
      </c>
      <c r="D50" s="9">
        <v>2.1</v>
      </c>
      <c r="E50" s="9" t="s">
        <v>1211</v>
      </c>
      <c r="F50" s="10" t="s">
        <v>3245</v>
      </c>
      <c r="G50" s="60">
        <v>41177</v>
      </c>
      <c r="H50" s="9">
        <v>2.1</v>
      </c>
      <c r="I50" s="25" t="s">
        <v>2897</v>
      </c>
      <c r="J50" s="25" t="s">
        <v>2242</v>
      </c>
      <c r="K50" s="10"/>
      <c r="L50" s="10"/>
      <c r="M50" s="10"/>
      <c r="N50" s="10"/>
      <c r="O50" s="10"/>
      <c r="P50" s="10"/>
      <c r="Q50" s="10"/>
    </row>
    <row r="51" spans="1:17" ht="80.25" customHeight="1">
      <c r="A51" s="9">
        <v>34</v>
      </c>
      <c r="B51" s="10" t="s">
        <v>3365</v>
      </c>
      <c r="C51" s="10" t="s">
        <v>2598</v>
      </c>
      <c r="D51" s="9">
        <v>0.85</v>
      </c>
      <c r="E51" s="9" t="s">
        <v>1153</v>
      </c>
      <c r="F51" s="10" t="s">
        <v>3886</v>
      </c>
      <c r="G51" s="60">
        <v>41083</v>
      </c>
      <c r="H51" s="9">
        <v>0.85</v>
      </c>
      <c r="I51" s="25" t="s">
        <v>696</v>
      </c>
      <c r="J51" s="25" t="s">
        <v>2600</v>
      </c>
      <c r="K51" s="10"/>
      <c r="L51" s="10"/>
      <c r="M51" s="10"/>
      <c r="N51" s="10"/>
      <c r="O51" s="10"/>
      <c r="P51" s="10"/>
      <c r="Q51" s="10"/>
    </row>
    <row r="52" spans="1:17" ht="78.75" customHeight="1">
      <c r="A52" s="9">
        <v>35</v>
      </c>
      <c r="B52" s="10" t="s">
        <v>3058</v>
      </c>
      <c r="C52" s="10" t="s">
        <v>2598</v>
      </c>
      <c r="D52" s="9">
        <v>1.6</v>
      </c>
      <c r="E52" s="9" t="s">
        <v>910</v>
      </c>
      <c r="F52" s="10" t="s">
        <v>3887</v>
      </c>
      <c r="G52" s="60">
        <v>41302</v>
      </c>
      <c r="H52" s="9">
        <v>1.6</v>
      </c>
      <c r="I52" s="25" t="s">
        <v>696</v>
      </c>
      <c r="J52" s="25" t="s">
        <v>3185</v>
      </c>
      <c r="K52" s="10"/>
      <c r="L52" s="10"/>
      <c r="M52" s="10"/>
      <c r="N52" s="10"/>
      <c r="O52" s="10"/>
      <c r="P52" s="10"/>
      <c r="Q52" s="10"/>
    </row>
    <row r="53" spans="1:17" ht="78.75" customHeight="1">
      <c r="A53" s="9">
        <v>36</v>
      </c>
      <c r="B53" s="10" t="s">
        <v>3747</v>
      </c>
      <c r="C53" s="10" t="s">
        <v>2598</v>
      </c>
      <c r="D53" s="9">
        <v>0.8</v>
      </c>
      <c r="E53" s="9" t="s">
        <v>1489</v>
      </c>
      <c r="F53" s="10" t="s">
        <v>3887</v>
      </c>
      <c r="G53" s="60">
        <v>41059</v>
      </c>
      <c r="H53" s="9">
        <v>0.8</v>
      </c>
      <c r="I53" s="25" t="s">
        <v>696</v>
      </c>
      <c r="J53" s="25" t="s">
        <v>3185</v>
      </c>
      <c r="K53" s="10"/>
      <c r="L53" s="10"/>
      <c r="M53" s="10"/>
      <c r="N53" s="10"/>
      <c r="O53" s="10"/>
      <c r="P53" s="10"/>
      <c r="Q53" s="10"/>
    </row>
    <row r="54" spans="1:17" ht="117.75" customHeight="1">
      <c r="A54" s="9">
        <v>37</v>
      </c>
      <c r="B54" s="10" t="s">
        <v>833</v>
      </c>
      <c r="C54" s="10" t="s">
        <v>2598</v>
      </c>
      <c r="D54" s="9">
        <v>6</v>
      </c>
      <c r="E54" s="9" t="s">
        <v>1130</v>
      </c>
      <c r="F54" s="10" t="s">
        <v>832</v>
      </c>
      <c r="G54" s="60">
        <v>41169</v>
      </c>
      <c r="H54" s="9">
        <v>6</v>
      </c>
      <c r="I54" s="25" t="s">
        <v>2897</v>
      </c>
      <c r="J54" s="25" t="s">
        <v>1008</v>
      </c>
      <c r="K54" s="10"/>
      <c r="L54" s="10"/>
      <c r="M54" s="10"/>
      <c r="N54" s="10"/>
      <c r="O54" s="10"/>
      <c r="P54" s="10"/>
      <c r="Q54" s="10"/>
    </row>
    <row r="55" spans="1:17" ht="56.25" customHeight="1">
      <c r="A55" s="9">
        <v>38</v>
      </c>
      <c r="B55" s="10" t="s">
        <v>833</v>
      </c>
      <c r="C55" s="10" t="s">
        <v>2598</v>
      </c>
      <c r="D55" s="9">
        <v>1.5</v>
      </c>
      <c r="E55" s="9" t="s">
        <v>3671</v>
      </c>
      <c r="F55" s="10" t="s">
        <v>1544</v>
      </c>
      <c r="G55" s="60">
        <v>41169</v>
      </c>
      <c r="H55" s="9">
        <v>1.5</v>
      </c>
      <c r="I55" s="25" t="s">
        <v>2897</v>
      </c>
      <c r="J55" s="25" t="s">
        <v>1008</v>
      </c>
      <c r="K55" s="10"/>
      <c r="L55" s="10"/>
      <c r="M55" s="10"/>
      <c r="N55" s="10"/>
      <c r="O55" s="10"/>
      <c r="P55" s="10"/>
      <c r="Q55" s="10"/>
    </row>
    <row r="56" spans="1:17" ht="54" customHeight="1">
      <c r="A56" s="9">
        <v>39</v>
      </c>
      <c r="B56" s="10" t="s">
        <v>833</v>
      </c>
      <c r="C56" s="10" t="s">
        <v>2598</v>
      </c>
      <c r="D56" s="9">
        <v>4.5</v>
      </c>
      <c r="E56" s="9" t="s">
        <v>2923</v>
      </c>
      <c r="F56" s="10" t="s">
        <v>834</v>
      </c>
      <c r="G56" s="60">
        <v>41059</v>
      </c>
      <c r="H56" s="9">
        <v>4.5</v>
      </c>
      <c r="I56" s="25" t="s">
        <v>696</v>
      </c>
      <c r="J56" s="25" t="s">
        <v>1008</v>
      </c>
      <c r="K56" s="10"/>
      <c r="L56" s="10"/>
      <c r="M56" s="10"/>
      <c r="N56" s="10"/>
      <c r="O56" s="10"/>
      <c r="P56" s="10"/>
      <c r="Q56" s="10"/>
    </row>
    <row r="57" spans="1:17" ht="81" customHeight="1">
      <c r="A57" s="9">
        <v>40</v>
      </c>
      <c r="B57" s="10" t="s">
        <v>1462</v>
      </c>
      <c r="C57" s="10" t="s">
        <v>2598</v>
      </c>
      <c r="D57" s="9">
        <v>2</v>
      </c>
      <c r="E57" s="9" t="s">
        <v>3863</v>
      </c>
      <c r="F57" s="10" t="s">
        <v>835</v>
      </c>
      <c r="G57" s="60">
        <v>41312</v>
      </c>
      <c r="H57" s="9">
        <v>2</v>
      </c>
      <c r="I57" s="25" t="s">
        <v>2897</v>
      </c>
      <c r="J57" s="25" t="s">
        <v>2242</v>
      </c>
      <c r="K57" s="10"/>
      <c r="L57" s="10"/>
      <c r="M57" s="10"/>
      <c r="N57" s="10"/>
      <c r="O57" s="10"/>
      <c r="P57" s="10"/>
      <c r="Q57" s="10"/>
    </row>
    <row r="58" spans="1:17" ht="57" customHeight="1">
      <c r="A58" s="9">
        <v>41</v>
      </c>
      <c r="B58" s="10" t="s">
        <v>2865</v>
      </c>
      <c r="C58" s="10" t="s">
        <v>822</v>
      </c>
      <c r="D58" s="9">
        <v>1.7</v>
      </c>
      <c r="E58" s="9" t="s">
        <v>2012</v>
      </c>
      <c r="F58" s="10" t="s">
        <v>836</v>
      </c>
      <c r="G58" s="60">
        <v>41090</v>
      </c>
      <c r="H58" s="9">
        <v>1.7</v>
      </c>
      <c r="I58" s="25" t="s">
        <v>2897</v>
      </c>
      <c r="J58" s="25" t="s">
        <v>2343</v>
      </c>
      <c r="K58" s="10"/>
      <c r="L58" s="10"/>
      <c r="M58" s="10"/>
      <c r="N58" s="10"/>
      <c r="O58" s="10"/>
      <c r="P58" s="10"/>
      <c r="Q58" s="10"/>
    </row>
    <row r="59" spans="1:17" ht="60.75" customHeight="1">
      <c r="A59" s="205">
        <v>42</v>
      </c>
      <c r="B59" s="207" t="s">
        <v>3197</v>
      </c>
      <c r="C59" s="207" t="s">
        <v>2598</v>
      </c>
      <c r="D59" s="205">
        <v>4</v>
      </c>
      <c r="E59" s="205" t="s">
        <v>1952</v>
      </c>
      <c r="F59" s="207" t="s">
        <v>837</v>
      </c>
      <c r="G59" s="60">
        <v>41180</v>
      </c>
      <c r="H59" s="9">
        <v>2</v>
      </c>
      <c r="I59" s="230" t="s">
        <v>2897</v>
      </c>
      <c r="J59" s="230" t="s">
        <v>2242</v>
      </c>
      <c r="K59" s="10"/>
      <c r="L59" s="10"/>
      <c r="M59" s="10"/>
      <c r="N59" s="10"/>
      <c r="O59" s="10"/>
      <c r="P59" s="10"/>
      <c r="Q59" s="10"/>
    </row>
    <row r="60" spans="1:17" ht="20.25" customHeight="1">
      <c r="A60" s="205"/>
      <c r="B60" s="207"/>
      <c r="C60" s="207"/>
      <c r="D60" s="205"/>
      <c r="E60" s="205"/>
      <c r="F60" s="207"/>
      <c r="G60" s="60">
        <v>41182</v>
      </c>
      <c r="H60" s="9">
        <v>2</v>
      </c>
      <c r="I60" s="230"/>
      <c r="J60" s="230"/>
      <c r="K60" s="10"/>
      <c r="L60" s="10"/>
      <c r="M60" s="10"/>
      <c r="N60" s="10"/>
      <c r="O60" s="10"/>
      <c r="P60" s="10"/>
      <c r="Q60" s="10"/>
    </row>
    <row r="61" spans="1:17" ht="83.25" customHeight="1">
      <c r="A61" s="9">
        <v>43</v>
      </c>
      <c r="B61" s="10" t="s">
        <v>1028</v>
      </c>
      <c r="C61" s="10" t="s">
        <v>2598</v>
      </c>
      <c r="D61" s="9">
        <v>2</v>
      </c>
      <c r="E61" s="9" t="s">
        <v>3863</v>
      </c>
      <c r="F61" s="10" t="s">
        <v>3022</v>
      </c>
      <c r="G61" s="60">
        <v>41312</v>
      </c>
      <c r="H61" s="9">
        <v>2</v>
      </c>
      <c r="I61" s="25" t="s">
        <v>2897</v>
      </c>
      <c r="J61" s="25" t="s">
        <v>2242</v>
      </c>
      <c r="K61" s="10"/>
      <c r="L61" s="10"/>
      <c r="M61" s="10"/>
      <c r="N61" s="10"/>
      <c r="O61" s="10"/>
      <c r="P61" s="10"/>
      <c r="Q61" s="10"/>
    </row>
    <row r="62" spans="1:17" ht="81" customHeight="1">
      <c r="A62" s="9">
        <v>44</v>
      </c>
      <c r="B62" s="10" t="s">
        <v>2870</v>
      </c>
      <c r="C62" s="10" t="s">
        <v>2598</v>
      </c>
      <c r="D62" s="9">
        <v>0.85</v>
      </c>
      <c r="E62" s="9" t="s">
        <v>1153</v>
      </c>
      <c r="F62" s="10" t="s">
        <v>3023</v>
      </c>
      <c r="G62" s="60">
        <v>41083</v>
      </c>
      <c r="H62" s="9">
        <v>0.85</v>
      </c>
      <c r="I62" s="25" t="s">
        <v>696</v>
      </c>
      <c r="J62" s="25" t="s">
        <v>2872</v>
      </c>
      <c r="K62" s="10"/>
      <c r="L62" s="10"/>
      <c r="M62" s="10"/>
      <c r="N62" s="10"/>
      <c r="O62" s="10"/>
      <c r="P62" s="10"/>
      <c r="Q62" s="10"/>
    </row>
    <row r="63" spans="1:17" ht="81.75" customHeight="1">
      <c r="A63" s="9">
        <v>45</v>
      </c>
      <c r="B63" s="10" t="s">
        <v>3197</v>
      </c>
      <c r="C63" s="10" t="s">
        <v>2598</v>
      </c>
      <c r="D63" s="9">
        <v>2</v>
      </c>
      <c r="E63" s="9" t="s">
        <v>3863</v>
      </c>
      <c r="F63" s="10" t="s">
        <v>3024</v>
      </c>
      <c r="G63" s="60">
        <v>41180</v>
      </c>
      <c r="H63" s="9">
        <v>2</v>
      </c>
      <c r="I63" s="25" t="s">
        <v>2897</v>
      </c>
      <c r="J63" s="25" t="s">
        <v>2242</v>
      </c>
      <c r="K63" s="10"/>
      <c r="L63" s="10"/>
      <c r="M63" s="10"/>
      <c r="N63" s="10"/>
      <c r="O63" s="10"/>
      <c r="P63" s="10"/>
      <c r="Q63" s="10"/>
    </row>
    <row r="64" spans="1:17" ht="51">
      <c r="A64" s="9">
        <v>46</v>
      </c>
      <c r="B64" s="10" t="s">
        <v>610</v>
      </c>
      <c r="C64" s="10" t="s">
        <v>822</v>
      </c>
      <c r="D64" s="9">
        <v>0.85</v>
      </c>
      <c r="E64" s="9" t="s">
        <v>1153</v>
      </c>
      <c r="F64" s="10" t="s">
        <v>3036</v>
      </c>
      <c r="G64" s="60">
        <v>41178</v>
      </c>
      <c r="H64" s="9">
        <v>0.85</v>
      </c>
      <c r="I64" s="25" t="s">
        <v>2897</v>
      </c>
      <c r="J64" s="25" t="s">
        <v>2343</v>
      </c>
      <c r="K64" s="10"/>
      <c r="L64" s="10"/>
      <c r="M64" s="10"/>
      <c r="N64" s="10"/>
      <c r="O64" s="10"/>
      <c r="P64" s="10"/>
      <c r="Q64" s="10"/>
    </row>
    <row r="65" spans="1:17" ht="66.75" customHeight="1">
      <c r="A65" s="9">
        <v>47</v>
      </c>
      <c r="B65" s="10" t="s">
        <v>778</v>
      </c>
      <c r="C65" s="10" t="s">
        <v>1436</v>
      </c>
      <c r="D65" s="9">
        <v>0.8</v>
      </c>
      <c r="E65" s="9" t="s">
        <v>1489</v>
      </c>
      <c r="F65" s="10" t="s">
        <v>779</v>
      </c>
      <c r="G65" s="60">
        <v>41093</v>
      </c>
      <c r="H65" s="9">
        <v>0.8</v>
      </c>
      <c r="I65" s="25" t="s">
        <v>696</v>
      </c>
      <c r="J65" s="25" t="s">
        <v>3956</v>
      </c>
      <c r="K65" s="10"/>
      <c r="L65" s="10"/>
      <c r="M65" s="10"/>
      <c r="N65" s="10"/>
      <c r="O65" s="10"/>
      <c r="P65" s="10"/>
      <c r="Q65" s="10"/>
    </row>
    <row r="66" spans="1:17" ht="51">
      <c r="A66" s="9">
        <v>48</v>
      </c>
      <c r="B66" s="10" t="s">
        <v>3747</v>
      </c>
      <c r="C66" s="10" t="s">
        <v>2598</v>
      </c>
      <c r="D66" s="9">
        <v>0.85</v>
      </c>
      <c r="E66" s="9" t="s">
        <v>1153</v>
      </c>
      <c r="F66" s="10" t="s">
        <v>3021</v>
      </c>
      <c r="G66" s="60">
        <v>41090</v>
      </c>
      <c r="H66" s="9">
        <v>0.85</v>
      </c>
      <c r="I66" s="25" t="s">
        <v>2897</v>
      </c>
      <c r="J66" s="25" t="s">
        <v>2343</v>
      </c>
      <c r="K66" s="10"/>
      <c r="L66" s="10"/>
      <c r="M66" s="10"/>
      <c r="N66" s="10"/>
      <c r="O66" s="10"/>
      <c r="P66" s="10"/>
      <c r="Q66" s="10"/>
    </row>
    <row r="67" spans="1:17" ht="43.5" customHeight="1">
      <c r="A67" s="205">
        <v>49</v>
      </c>
      <c r="B67" s="10" t="s">
        <v>3753</v>
      </c>
      <c r="C67" s="207" t="s">
        <v>1542</v>
      </c>
      <c r="D67" s="205">
        <v>6.3</v>
      </c>
      <c r="E67" s="205" t="s">
        <v>764</v>
      </c>
      <c r="F67" s="207" t="s">
        <v>777</v>
      </c>
      <c r="G67" s="60">
        <v>41177</v>
      </c>
      <c r="H67" s="9">
        <v>2.1</v>
      </c>
      <c r="I67" s="234" t="s">
        <v>2897</v>
      </c>
      <c r="J67" s="234" t="s">
        <v>3754</v>
      </c>
      <c r="K67" s="10"/>
      <c r="L67" s="10"/>
      <c r="M67" s="10"/>
      <c r="N67" s="10"/>
      <c r="O67" s="10"/>
      <c r="P67" s="10"/>
      <c r="Q67" s="10"/>
    </row>
    <row r="68" spans="1:17" ht="68.25" customHeight="1">
      <c r="A68" s="205"/>
      <c r="B68" s="10" t="s">
        <v>3695</v>
      </c>
      <c r="C68" s="207"/>
      <c r="D68" s="205"/>
      <c r="E68" s="205"/>
      <c r="F68" s="207"/>
      <c r="G68" s="60">
        <v>41180</v>
      </c>
      <c r="H68" s="9">
        <v>2.1</v>
      </c>
      <c r="I68" s="235"/>
      <c r="J68" s="235"/>
      <c r="K68" s="10"/>
      <c r="L68" s="10"/>
      <c r="M68" s="10"/>
      <c r="N68" s="10"/>
      <c r="O68" s="10"/>
      <c r="P68" s="10"/>
      <c r="Q68" s="10"/>
    </row>
    <row r="69" spans="1:17" ht="54" customHeight="1">
      <c r="A69" s="205"/>
      <c r="B69" s="10" t="s">
        <v>1023</v>
      </c>
      <c r="C69" s="207"/>
      <c r="D69" s="205"/>
      <c r="E69" s="205"/>
      <c r="F69" s="207"/>
      <c r="G69" s="60">
        <v>41354</v>
      </c>
      <c r="H69" s="9">
        <v>2.1</v>
      </c>
      <c r="I69" s="239"/>
      <c r="J69" s="239"/>
      <c r="K69" s="10"/>
      <c r="L69" s="10"/>
      <c r="M69" s="10"/>
      <c r="N69" s="10"/>
      <c r="O69" s="10"/>
      <c r="P69" s="10"/>
      <c r="Q69" s="10"/>
    </row>
    <row r="70" spans="1:17" ht="68.25" customHeight="1">
      <c r="A70" s="9">
        <v>50</v>
      </c>
      <c r="B70" s="10" t="s">
        <v>776</v>
      </c>
      <c r="C70" s="10" t="s">
        <v>1436</v>
      </c>
      <c r="D70" s="9">
        <v>2.4</v>
      </c>
      <c r="E70" s="9" t="s">
        <v>1488</v>
      </c>
      <c r="F70" s="10" t="s">
        <v>779</v>
      </c>
      <c r="G70" s="60">
        <v>41110</v>
      </c>
      <c r="H70" s="9">
        <v>2.4</v>
      </c>
      <c r="I70" s="25" t="s">
        <v>696</v>
      </c>
      <c r="J70" s="25" t="s">
        <v>3956</v>
      </c>
      <c r="K70" s="10"/>
      <c r="L70" s="10"/>
      <c r="M70" s="10"/>
      <c r="N70" s="10"/>
      <c r="O70" s="10"/>
      <c r="P70" s="10"/>
      <c r="Q70" s="10"/>
    </row>
    <row r="71" spans="1:17" ht="63.75">
      <c r="A71" s="9">
        <v>51</v>
      </c>
      <c r="B71" s="10" t="s">
        <v>3854</v>
      </c>
      <c r="C71" s="10" t="s">
        <v>3612</v>
      </c>
      <c r="D71" s="9">
        <v>8.4</v>
      </c>
      <c r="E71" s="9" t="s">
        <v>1715</v>
      </c>
      <c r="F71" s="10" t="s">
        <v>2538</v>
      </c>
      <c r="G71" s="60">
        <v>41101</v>
      </c>
      <c r="H71" s="9">
        <v>8.4</v>
      </c>
      <c r="I71" s="25" t="s">
        <v>786</v>
      </c>
      <c r="J71" s="25" t="s">
        <v>3240</v>
      </c>
      <c r="K71" s="10"/>
      <c r="L71" s="10"/>
      <c r="M71" s="10"/>
      <c r="N71" s="10"/>
      <c r="O71" s="10"/>
      <c r="P71" s="10"/>
      <c r="Q71" s="10"/>
    </row>
    <row r="72" spans="1:17" ht="66" customHeight="1">
      <c r="A72" s="205">
        <v>52</v>
      </c>
      <c r="B72" s="207" t="s">
        <v>3851</v>
      </c>
      <c r="C72" s="207" t="s">
        <v>4045</v>
      </c>
      <c r="D72" s="205">
        <v>2.75</v>
      </c>
      <c r="E72" s="205" t="s">
        <v>3852</v>
      </c>
      <c r="F72" s="207" t="s">
        <v>3853</v>
      </c>
      <c r="G72" s="60">
        <v>41108</v>
      </c>
      <c r="H72" s="9">
        <v>2.5</v>
      </c>
      <c r="I72" s="230" t="s">
        <v>2328</v>
      </c>
      <c r="J72" s="230" t="s">
        <v>3565</v>
      </c>
      <c r="K72" s="10"/>
      <c r="L72" s="10"/>
      <c r="M72" s="10"/>
      <c r="N72" s="10"/>
      <c r="O72" s="10"/>
      <c r="P72" s="10"/>
      <c r="Q72" s="10"/>
    </row>
    <row r="73" spans="1:17" ht="18.75" customHeight="1">
      <c r="A73" s="205"/>
      <c r="B73" s="207"/>
      <c r="C73" s="207"/>
      <c r="D73" s="205"/>
      <c r="E73" s="205"/>
      <c r="F73" s="207"/>
      <c r="G73" s="60">
        <v>41199</v>
      </c>
      <c r="H73" s="9">
        <v>0.25</v>
      </c>
      <c r="I73" s="230"/>
      <c r="J73" s="230"/>
      <c r="K73" s="10"/>
      <c r="L73" s="10"/>
      <c r="M73" s="10"/>
      <c r="N73" s="10"/>
      <c r="O73" s="10"/>
      <c r="P73" s="10"/>
      <c r="Q73" s="10"/>
    </row>
    <row r="74" spans="1:17" ht="76.5">
      <c r="A74" s="9">
        <v>53</v>
      </c>
      <c r="B74" s="10" t="s">
        <v>3365</v>
      </c>
      <c r="C74" s="10" t="s">
        <v>2598</v>
      </c>
      <c r="D74" s="9">
        <v>0.85</v>
      </c>
      <c r="E74" s="9" t="s">
        <v>1153</v>
      </c>
      <c r="F74" s="10" t="s">
        <v>3850</v>
      </c>
      <c r="G74" s="60">
        <v>41114</v>
      </c>
      <c r="H74" s="9">
        <v>0.85</v>
      </c>
      <c r="I74" s="25" t="s">
        <v>696</v>
      </c>
      <c r="J74" s="25" t="s">
        <v>2872</v>
      </c>
      <c r="K74" s="10"/>
      <c r="L74" s="10"/>
      <c r="M74" s="10"/>
      <c r="N74" s="10"/>
      <c r="O74" s="10"/>
      <c r="P74" s="10"/>
      <c r="Q74" s="10"/>
    </row>
    <row r="75" spans="1:17" ht="80.25" customHeight="1">
      <c r="A75" s="9">
        <v>54</v>
      </c>
      <c r="B75" s="10" t="s">
        <v>1462</v>
      </c>
      <c r="C75" s="10" t="s">
        <v>822</v>
      </c>
      <c r="D75" s="9">
        <v>0.85</v>
      </c>
      <c r="E75" s="9" t="s">
        <v>1153</v>
      </c>
      <c r="F75" s="10" t="s">
        <v>3848</v>
      </c>
      <c r="G75" s="60">
        <v>41182</v>
      </c>
      <c r="H75" s="9">
        <v>0.85</v>
      </c>
      <c r="I75" s="25" t="s">
        <v>2897</v>
      </c>
      <c r="J75" s="25" t="s">
        <v>2343</v>
      </c>
      <c r="K75" s="10"/>
      <c r="L75" s="10"/>
      <c r="M75" s="10"/>
      <c r="N75" s="10"/>
      <c r="O75" s="10"/>
      <c r="P75" s="10"/>
      <c r="Q75" s="10"/>
    </row>
    <row r="76" spans="1:17" ht="67.5" customHeight="1">
      <c r="A76" s="9">
        <v>55</v>
      </c>
      <c r="B76" s="10" t="s">
        <v>2238</v>
      </c>
      <c r="C76" s="10" t="s">
        <v>822</v>
      </c>
      <c r="D76" s="9">
        <v>0.85</v>
      </c>
      <c r="E76" s="9" t="s">
        <v>1153</v>
      </c>
      <c r="F76" s="10" t="s">
        <v>3849</v>
      </c>
      <c r="G76" s="60">
        <v>41178</v>
      </c>
      <c r="H76" s="9">
        <v>0.85</v>
      </c>
      <c r="I76" s="25" t="s">
        <v>2897</v>
      </c>
      <c r="J76" s="25" t="s">
        <v>2343</v>
      </c>
      <c r="K76" s="10"/>
      <c r="L76" s="10"/>
      <c r="M76" s="10"/>
      <c r="N76" s="10"/>
      <c r="O76" s="10"/>
      <c r="P76" s="10"/>
      <c r="Q76" s="10"/>
    </row>
    <row r="77" spans="1:17" ht="102">
      <c r="A77" s="9">
        <v>56</v>
      </c>
      <c r="B77" s="10" t="s">
        <v>2403</v>
      </c>
      <c r="C77" s="10" t="s">
        <v>2598</v>
      </c>
      <c r="D77" s="9">
        <v>1.5</v>
      </c>
      <c r="E77" s="9" t="s">
        <v>3671</v>
      </c>
      <c r="F77" s="10" t="s">
        <v>832</v>
      </c>
      <c r="G77" s="60">
        <v>41169</v>
      </c>
      <c r="H77" s="9">
        <v>1.5</v>
      </c>
      <c r="I77" s="25" t="s">
        <v>2897</v>
      </c>
      <c r="J77" s="25" t="s">
        <v>1008</v>
      </c>
      <c r="K77" s="10"/>
      <c r="L77" s="10"/>
      <c r="M77" s="10"/>
      <c r="N77" s="10"/>
      <c r="O77" s="10"/>
      <c r="P77" s="10"/>
      <c r="Q77" s="10"/>
    </row>
    <row r="78" spans="1:17" ht="51">
      <c r="A78" s="9">
        <v>57</v>
      </c>
      <c r="B78" s="10" t="s">
        <v>2063</v>
      </c>
      <c r="C78" s="10" t="s">
        <v>2598</v>
      </c>
      <c r="D78" s="9">
        <v>1.5</v>
      </c>
      <c r="E78" s="9" t="s">
        <v>3671</v>
      </c>
      <c r="F78" s="10" t="s">
        <v>919</v>
      </c>
      <c r="G78" s="60">
        <v>41178</v>
      </c>
      <c r="H78" s="9">
        <v>1.5</v>
      </c>
      <c r="I78" s="25" t="s">
        <v>2897</v>
      </c>
      <c r="J78" s="25" t="s">
        <v>2242</v>
      </c>
      <c r="K78" s="10"/>
      <c r="L78" s="10"/>
      <c r="M78" s="10"/>
      <c r="N78" s="10"/>
      <c r="O78" s="10"/>
      <c r="P78" s="10"/>
      <c r="Q78" s="10"/>
    </row>
    <row r="79" spans="1:17" ht="76.5">
      <c r="A79" s="9">
        <v>58</v>
      </c>
      <c r="B79" s="10" t="s">
        <v>1462</v>
      </c>
      <c r="C79" s="10" t="s">
        <v>2598</v>
      </c>
      <c r="D79" s="9">
        <v>2</v>
      </c>
      <c r="E79" s="9" t="s">
        <v>3863</v>
      </c>
      <c r="F79" s="10" t="s">
        <v>2873</v>
      </c>
      <c r="G79" s="60">
        <v>41312</v>
      </c>
      <c r="H79" s="9">
        <v>2</v>
      </c>
      <c r="I79" s="25" t="s">
        <v>2897</v>
      </c>
      <c r="J79" s="25" t="s">
        <v>2242</v>
      </c>
      <c r="K79" s="10"/>
      <c r="L79" s="10"/>
      <c r="M79" s="10"/>
      <c r="N79" s="10"/>
      <c r="O79" s="10"/>
      <c r="P79" s="10"/>
      <c r="Q79" s="10"/>
    </row>
    <row r="80" spans="1:17" ht="51">
      <c r="A80" s="9">
        <v>59</v>
      </c>
      <c r="B80" s="10" t="s">
        <v>2063</v>
      </c>
      <c r="C80" s="10" t="s">
        <v>2598</v>
      </c>
      <c r="D80" s="9">
        <v>1.5</v>
      </c>
      <c r="E80" s="9" t="s">
        <v>3671</v>
      </c>
      <c r="F80" s="10" t="s">
        <v>3598</v>
      </c>
      <c r="G80" s="60">
        <v>41178</v>
      </c>
      <c r="H80" s="9">
        <v>1.5</v>
      </c>
      <c r="I80" s="25" t="s">
        <v>2897</v>
      </c>
      <c r="J80" s="25" t="s">
        <v>2242</v>
      </c>
      <c r="K80" s="10"/>
      <c r="L80" s="10"/>
      <c r="M80" s="10"/>
      <c r="N80" s="10"/>
      <c r="O80" s="10"/>
      <c r="P80" s="10"/>
      <c r="Q80" s="10"/>
    </row>
    <row r="81" spans="1:17" ht="57" customHeight="1">
      <c r="A81" s="9">
        <v>60</v>
      </c>
      <c r="B81" s="10" t="s">
        <v>2063</v>
      </c>
      <c r="C81" s="10" t="s">
        <v>2598</v>
      </c>
      <c r="D81" s="9">
        <v>1.5</v>
      </c>
      <c r="E81" s="9" t="s">
        <v>3671</v>
      </c>
      <c r="F81" s="10" t="s">
        <v>372</v>
      </c>
      <c r="G81" s="60">
        <v>41178</v>
      </c>
      <c r="H81" s="9">
        <v>1.5</v>
      </c>
      <c r="I81" s="25" t="s">
        <v>2897</v>
      </c>
      <c r="J81" s="25" t="s">
        <v>2242</v>
      </c>
      <c r="K81" s="10"/>
      <c r="L81" s="10"/>
      <c r="M81" s="10"/>
      <c r="N81" s="10"/>
      <c r="O81" s="10"/>
      <c r="P81" s="10"/>
      <c r="Q81" s="10"/>
    </row>
    <row r="82" spans="1:17" ht="55.5" customHeight="1">
      <c r="A82" s="9">
        <v>61</v>
      </c>
      <c r="B82" s="10" t="s">
        <v>2869</v>
      </c>
      <c r="C82" s="10" t="s">
        <v>2598</v>
      </c>
      <c r="D82" s="9">
        <v>1.5</v>
      </c>
      <c r="E82" s="9" t="s">
        <v>3671</v>
      </c>
      <c r="F82" s="10" t="s">
        <v>373</v>
      </c>
      <c r="G82" s="60">
        <v>41331</v>
      </c>
      <c r="H82" s="9">
        <v>1.5</v>
      </c>
      <c r="I82" s="25" t="s">
        <v>2897</v>
      </c>
      <c r="J82" s="25" t="s">
        <v>2242</v>
      </c>
      <c r="K82" s="10"/>
      <c r="L82" s="10"/>
      <c r="M82" s="10"/>
      <c r="N82" s="10"/>
      <c r="O82" s="10"/>
      <c r="P82" s="10"/>
      <c r="Q82" s="10"/>
    </row>
    <row r="83" spans="1:17" ht="51">
      <c r="A83" s="9">
        <v>62</v>
      </c>
      <c r="B83" s="10" t="s">
        <v>2063</v>
      </c>
      <c r="C83" s="10" t="s">
        <v>2598</v>
      </c>
      <c r="D83" s="9">
        <v>1.5</v>
      </c>
      <c r="E83" s="9" t="s">
        <v>3671</v>
      </c>
      <c r="F83" s="10" t="s">
        <v>2313</v>
      </c>
      <c r="G83" s="60">
        <v>41178</v>
      </c>
      <c r="H83" s="9">
        <v>1.5</v>
      </c>
      <c r="I83" s="25" t="s">
        <v>2897</v>
      </c>
      <c r="J83" s="25" t="s">
        <v>2242</v>
      </c>
      <c r="K83" s="10"/>
      <c r="L83" s="10"/>
      <c r="M83" s="10"/>
      <c r="N83" s="10"/>
      <c r="O83" s="10"/>
      <c r="P83" s="10"/>
      <c r="Q83" s="10"/>
    </row>
    <row r="84" spans="1:17" ht="51">
      <c r="A84" s="9">
        <v>63</v>
      </c>
      <c r="B84" s="10" t="s">
        <v>2063</v>
      </c>
      <c r="C84" s="10" t="s">
        <v>2598</v>
      </c>
      <c r="D84" s="9">
        <v>1.5</v>
      </c>
      <c r="E84" s="9" t="s">
        <v>2314</v>
      </c>
      <c r="F84" s="10" t="s">
        <v>2315</v>
      </c>
      <c r="G84" s="60">
        <v>41178</v>
      </c>
      <c r="H84" s="9">
        <v>1.5</v>
      </c>
      <c r="I84" s="25" t="s">
        <v>2897</v>
      </c>
      <c r="J84" s="25" t="s">
        <v>2242</v>
      </c>
      <c r="K84" s="10"/>
      <c r="L84" s="10"/>
      <c r="M84" s="10"/>
      <c r="N84" s="10"/>
      <c r="O84" s="10"/>
      <c r="P84" s="10"/>
      <c r="Q84" s="10"/>
    </row>
    <row r="85" spans="1:17" ht="66.75" customHeight="1">
      <c r="A85" s="9">
        <v>64</v>
      </c>
      <c r="B85" s="10" t="s">
        <v>2869</v>
      </c>
      <c r="C85" s="10" t="s">
        <v>2598</v>
      </c>
      <c r="D85" s="9">
        <v>1.5</v>
      </c>
      <c r="E85" s="9" t="s">
        <v>3671</v>
      </c>
      <c r="F85" s="10" t="s">
        <v>2316</v>
      </c>
      <c r="G85" s="60">
        <v>41178</v>
      </c>
      <c r="H85" s="9">
        <v>1.5</v>
      </c>
      <c r="I85" s="25" t="s">
        <v>2897</v>
      </c>
      <c r="J85" s="25" t="s">
        <v>2242</v>
      </c>
      <c r="K85" s="10"/>
      <c r="L85" s="10"/>
      <c r="M85" s="10"/>
      <c r="N85" s="10"/>
      <c r="O85" s="10"/>
      <c r="P85" s="10"/>
      <c r="Q85" s="10"/>
    </row>
    <row r="86" spans="1:17" ht="51">
      <c r="A86" s="9">
        <v>65</v>
      </c>
      <c r="B86" s="10" t="s">
        <v>2404</v>
      </c>
      <c r="C86" s="10" t="s">
        <v>2598</v>
      </c>
      <c r="D86" s="9">
        <v>2</v>
      </c>
      <c r="E86" s="9" t="s">
        <v>3863</v>
      </c>
      <c r="F86" s="10" t="s">
        <v>2594</v>
      </c>
      <c r="G86" s="60">
        <v>41182</v>
      </c>
      <c r="H86" s="9">
        <v>2</v>
      </c>
      <c r="I86" s="25" t="s">
        <v>2897</v>
      </c>
      <c r="J86" s="25" t="s">
        <v>2242</v>
      </c>
      <c r="K86" s="10"/>
      <c r="L86" s="10"/>
      <c r="M86" s="10"/>
      <c r="N86" s="10"/>
      <c r="O86" s="10"/>
      <c r="P86" s="10"/>
      <c r="Q86" s="10"/>
    </row>
    <row r="87" spans="1:17" ht="76.5">
      <c r="A87" s="9">
        <v>66</v>
      </c>
      <c r="B87" s="10" t="s">
        <v>3197</v>
      </c>
      <c r="C87" s="10" t="s">
        <v>2598</v>
      </c>
      <c r="D87" s="9">
        <v>2</v>
      </c>
      <c r="E87" s="9" t="s">
        <v>3863</v>
      </c>
      <c r="F87" s="10" t="s">
        <v>2595</v>
      </c>
      <c r="G87" s="60">
        <v>41180</v>
      </c>
      <c r="H87" s="9">
        <v>2</v>
      </c>
      <c r="I87" s="25" t="s">
        <v>2897</v>
      </c>
      <c r="J87" s="25" t="s">
        <v>2242</v>
      </c>
      <c r="K87" s="10"/>
      <c r="L87" s="10"/>
      <c r="M87" s="10"/>
      <c r="N87" s="10"/>
      <c r="O87" s="10"/>
      <c r="P87" s="10"/>
      <c r="Q87" s="10"/>
    </row>
    <row r="88" spans="1:17" ht="63.75">
      <c r="A88" s="9">
        <v>67</v>
      </c>
      <c r="B88" s="10" t="s">
        <v>2405</v>
      </c>
      <c r="C88" s="10" t="s">
        <v>1336</v>
      </c>
      <c r="D88" s="9">
        <v>5</v>
      </c>
      <c r="E88" s="9" t="s">
        <v>1337</v>
      </c>
      <c r="F88" s="10" t="s">
        <v>3831</v>
      </c>
      <c r="G88" s="60">
        <v>41279</v>
      </c>
      <c r="H88" s="9">
        <v>5</v>
      </c>
      <c r="I88" s="25" t="s">
        <v>2897</v>
      </c>
      <c r="J88" s="25" t="s">
        <v>2242</v>
      </c>
      <c r="K88" s="10"/>
      <c r="L88" s="10"/>
      <c r="M88" s="10"/>
      <c r="N88" s="10"/>
      <c r="O88" s="10"/>
      <c r="P88" s="10"/>
      <c r="Q88" s="10"/>
    </row>
    <row r="89" spans="1:17" ht="83.25" customHeight="1">
      <c r="A89" s="9">
        <v>68</v>
      </c>
      <c r="B89" s="10" t="s">
        <v>3197</v>
      </c>
      <c r="C89" s="10" t="s">
        <v>822</v>
      </c>
      <c r="D89" s="9">
        <v>0.85</v>
      </c>
      <c r="E89" s="9" t="s">
        <v>1153</v>
      </c>
      <c r="F89" s="10" t="s">
        <v>3974</v>
      </c>
      <c r="G89" s="60">
        <v>41182</v>
      </c>
      <c r="H89" s="9">
        <v>0.85</v>
      </c>
      <c r="I89" s="25" t="s">
        <v>2897</v>
      </c>
      <c r="J89" s="25" t="s">
        <v>2343</v>
      </c>
      <c r="K89" s="10"/>
      <c r="L89" s="10"/>
      <c r="M89" s="10"/>
      <c r="N89" s="10"/>
      <c r="O89" s="10"/>
      <c r="P89" s="10"/>
      <c r="Q89" s="10"/>
    </row>
    <row r="90" spans="1:17" ht="57.75" customHeight="1">
      <c r="A90" s="9">
        <v>69</v>
      </c>
      <c r="B90" s="10" t="s">
        <v>2869</v>
      </c>
      <c r="C90" s="10" t="s">
        <v>2598</v>
      </c>
      <c r="D90" s="9">
        <v>1.5</v>
      </c>
      <c r="E90" s="9" t="s">
        <v>3671</v>
      </c>
      <c r="F90" s="10" t="s">
        <v>807</v>
      </c>
      <c r="G90" s="60">
        <v>41331</v>
      </c>
      <c r="H90" s="9">
        <v>1.5</v>
      </c>
      <c r="I90" s="25" t="s">
        <v>2897</v>
      </c>
      <c r="J90" s="25" t="s">
        <v>2242</v>
      </c>
      <c r="K90" s="10"/>
      <c r="L90" s="10"/>
      <c r="M90" s="10"/>
      <c r="N90" s="10"/>
      <c r="O90" s="10"/>
      <c r="P90" s="10"/>
      <c r="Q90" s="10"/>
    </row>
    <row r="91" spans="1:17" ht="52.5" customHeight="1">
      <c r="A91" s="9">
        <v>70</v>
      </c>
      <c r="B91" s="10" t="s">
        <v>2406</v>
      </c>
      <c r="C91" s="10" t="s">
        <v>2598</v>
      </c>
      <c r="D91" s="9">
        <v>2</v>
      </c>
      <c r="E91" s="9" t="s">
        <v>3863</v>
      </c>
      <c r="F91" s="10" t="s">
        <v>935</v>
      </c>
      <c r="G91" s="60">
        <v>41180</v>
      </c>
      <c r="H91" s="9">
        <v>2</v>
      </c>
      <c r="I91" s="25" t="s">
        <v>2897</v>
      </c>
      <c r="J91" s="25" t="s">
        <v>2242</v>
      </c>
      <c r="K91" s="10"/>
      <c r="L91" s="10"/>
      <c r="M91" s="10"/>
      <c r="N91" s="10"/>
      <c r="O91" s="10"/>
      <c r="P91" s="10"/>
      <c r="Q91" s="10"/>
    </row>
    <row r="92" spans="1:17" ht="51">
      <c r="A92" s="9">
        <v>71</v>
      </c>
      <c r="B92" s="10" t="s">
        <v>2869</v>
      </c>
      <c r="C92" s="10" t="s">
        <v>2598</v>
      </c>
      <c r="D92" s="9">
        <v>1.5</v>
      </c>
      <c r="E92" s="9" t="s">
        <v>3671</v>
      </c>
      <c r="F92" s="10" t="s">
        <v>936</v>
      </c>
      <c r="G92" s="60">
        <v>41331</v>
      </c>
      <c r="H92" s="9">
        <v>1.5</v>
      </c>
      <c r="I92" s="25" t="s">
        <v>2897</v>
      </c>
      <c r="J92" s="25" t="s">
        <v>2242</v>
      </c>
      <c r="K92" s="10"/>
      <c r="L92" s="10"/>
      <c r="M92" s="10"/>
      <c r="N92" s="10"/>
      <c r="O92" s="10"/>
      <c r="P92" s="10"/>
      <c r="Q92" s="10"/>
    </row>
    <row r="93" spans="1:17" ht="51">
      <c r="A93" s="9">
        <v>72</v>
      </c>
      <c r="B93" s="10" t="s">
        <v>2407</v>
      </c>
      <c r="C93" s="10" t="s">
        <v>1542</v>
      </c>
      <c r="D93" s="9">
        <v>2.1</v>
      </c>
      <c r="E93" s="9" t="s">
        <v>1211</v>
      </c>
      <c r="F93" s="10" t="s">
        <v>1383</v>
      </c>
      <c r="G93" s="60">
        <v>41180</v>
      </c>
      <c r="H93" s="9">
        <v>2.1</v>
      </c>
      <c r="I93" s="25" t="s">
        <v>2897</v>
      </c>
      <c r="J93" s="25" t="s">
        <v>2242</v>
      </c>
      <c r="K93" s="10"/>
      <c r="L93" s="10"/>
      <c r="M93" s="10"/>
      <c r="N93" s="10"/>
      <c r="O93" s="10"/>
      <c r="P93" s="10"/>
      <c r="Q93" s="10"/>
    </row>
    <row r="94" spans="1:17" ht="30.75" customHeight="1">
      <c r="A94" s="205">
        <v>73</v>
      </c>
      <c r="B94" s="207" t="s">
        <v>3854</v>
      </c>
      <c r="C94" s="207" t="s">
        <v>3612</v>
      </c>
      <c r="D94" s="205">
        <v>4.2</v>
      </c>
      <c r="E94" s="205" t="s">
        <v>1561</v>
      </c>
      <c r="F94" s="207" t="s">
        <v>1384</v>
      </c>
      <c r="G94" s="60">
        <v>41173</v>
      </c>
      <c r="H94" s="9">
        <v>2.1</v>
      </c>
      <c r="I94" s="230" t="s">
        <v>786</v>
      </c>
      <c r="J94" s="230" t="s">
        <v>1918</v>
      </c>
      <c r="K94" s="10"/>
      <c r="L94" s="10"/>
      <c r="M94" s="10"/>
      <c r="N94" s="10"/>
      <c r="O94" s="10"/>
      <c r="P94" s="10"/>
      <c r="Q94" s="10"/>
    </row>
    <row r="95" spans="1:17" ht="23.25" customHeight="1">
      <c r="A95" s="205"/>
      <c r="B95" s="207"/>
      <c r="C95" s="207"/>
      <c r="D95" s="205"/>
      <c r="E95" s="205"/>
      <c r="F95" s="207"/>
      <c r="G95" s="60">
        <v>41178</v>
      </c>
      <c r="H95" s="9">
        <v>2.1</v>
      </c>
      <c r="I95" s="230"/>
      <c r="J95" s="230"/>
      <c r="K95" s="10"/>
      <c r="L95" s="10"/>
      <c r="M95" s="10"/>
      <c r="N95" s="10"/>
      <c r="O95" s="10"/>
      <c r="P95" s="10"/>
      <c r="Q95" s="10"/>
    </row>
    <row r="96" spans="1:17" ht="81.75" customHeight="1">
      <c r="A96" s="9">
        <v>74</v>
      </c>
      <c r="B96" s="10" t="s">
        <v>3197</v>
      </c>
      <c r="C96" s="10" t="s">
        <v>2598</v>
      </c>
      <c r="D96" s="9">
        <v>2</v>
      </c>
      <c r="E96" s="9" t="s">
        <v>3863</v>
      </c>
      <c r="F96" s="10" t="s">
        <v>370</v>
      </c>
      <c r="G96" s="60">
        <v>41312</v>
      </c>
      <c r="H96" s="9">
        <v>2</v>
      </c>
      <c r="I96" s="25" t="s">
        <v>2897</v>
      </c>
      <c r="J96" s="25" t="s">
        <v>2242</v>
      </c>
      <c r="K96" s="10"/>
      <c r="L96" s="10"/>
      <c r="M96" s="10"/>
      <c r="N96" s="10"/>
      <c r="O96" s="10"/>
      <c r="P96" s="10"/>
      <c r="Q96" s="10"/>
    </row>
    <row r="97" spans="1:17" ht="80.25" customHeight="1">
      <c r="A97" s="9">
        <v>75</v>
      </c>
      <c r="B97" s="10" t="s">
        <v>3197</v>
      </c>
      <c r="C97" s="10" t="s">
        <v>2598</v>
      </c>
      <c r="D97" s="9">
        <v>2</v>
      </c>
      <c r="E97" s="9" t="s">
        <v>3863</v>
      </c>
      <c r="F97" s="10" t="s">
        <v>371</v>
      </c>
      <c r="G97" s="60">
        <v>41331</v>
      </c>
      <c r="H97" s="9">
        <v>2</v>
      </c>
      <c r="I97" s="25" t="s">
        <v>2897</v>
      </c>
      <c r="J97" s="25" t="s">
        <v>2242</v>
      </c>
      <c r="K97" s="10"/>
      <c r="L97" s="10"/>
      <c r="M97" s="10"/>
      <c r="N97" s="10"/>
      <c r="O97" s="10"/>
      <c r="P97" s="10"/>
      <c r="Q97" s="10"/>
    </row>
    <row r="98" spans="1:17" ht="58.5" customHeight="1">
      <c r="A98" s="9">
        <v>76</v>
      </c>
      <c r="B98" s="10" t="s">
        <v>2869</v>
      </c>
      <c r="C98" s="10" t="s">
        <v>2598</v>
      </c>
      <c r="D98" s="9">
        <v>1.5</v>
      </c>
      <c r="E98" s="9" t="s">
        <v>3671</v>
      </c>
      <c r="F98" s="10" t="s">
        <v>3338</v>
      </c>
      <c r="G98" s="60">
        <v>41180</v>
      </c>
      <c r="H98" s="9">
        <v>1.5</v>
      </c>
      <c r="I98" s="25" t="s">
        <v>2897</v>
      </c>
      <c r="J98" s="25" t="s">
        <v>2242</v>
      </c>
      <c r="K98" s="10"/>
      <c r="L98" s="10"/>
      <c r="M98" s="10"/>
      <c r="N98" s="10"/>
      <c r="O98" s="10"/>
      <c r="P98" s="10"/>
      <c r="Q98" s="10"/>
    </row>
    <row r="99" spans="1:17" ht="57" customHeight="1">
      <c r="A99" s="9">
        <v>77</v>
      </c>
      <c r="B99" s="10" t="s">
        <v>2869</v>
      </c>
      <c r="C99" s="10" t="s">
        <v>2598</v>
      </c>
      <c r="D99" s="9">
        <v>1.5</v>
      </c>
      <c r="E99" s="9" t="s">
        <v>3671</v>
      </c>
      <c r="F99" s="10" t="s">
        <v>3339</v>
      </c>
      <c r="G99" s="60">
        <v>41180</v>
      </c>
      <c r="H99" s="9">
        <v>1.5</v>
      </c>
      <c r="I99" s="25" t="s">
        <v>2897</v>
      </c>
      <c r="J99" s="25" t="s">
        <v>2242</v>
      </c>
      <c r="K99" s="10"/>
      <c r="L99" s="10"/>
      <c r="M99" s="10"/>
      <c r="N99" s="10"/>
      <c r="O99" s="10"/>
      <c r="P99" s="10"/>
      <c r="Q99" s="10"/>
    </row>
    <row r="100" spans="1:17" ht="76.5">
      <c r="A100" s="9">
        <v>78</v>
      </c>
      <c r="B100" s="10" t="s">
        <v>3197</v>
      </c>
      <c r="C100" s="10" t="s">
        <v>2598</v>
      </c>
      <c r="D100" s="9">
        <v>2</v>
      </c>
      <c r="E100" s="9" t="s">
        <v>3863</v>
      </c>
      <c r="F100" s="10" t="s">
        <v>3340</v>
      </c>
      <c r="G100" s="60">
        <v>41180</v>
      </c>
      <c r="H100" s="9">
        <v>2</v>
      </c>
      <c r="I100" s="25" t="s">
        <v>2897</v>
      </c>
      <c r="J100" s="25" t="s">
        <v>2242</v>
      </c>
      <c r="K100" s="10"/>
      <c r="L100" s="10"/>
      <c r="M100" s="10"/>
      <c r="N100" s="10"/>
      <c r="O100" s="10"/>
      <c r="P100" s="10"/>
      <c r="Q100" s="10"/>
    </row>
    <row r="101" spans="1:17" ht="67.5" customHeight="1">
      <c r="A101" s="9">
        <v>79</v>
      </c>
      <c r="B101" s="10" t="s">
        <v>2869</v>
      </c>
      <c r="C101" s="10" t="s">
        <v>2598</v>
      </c>
      <c r="D101" s="9">
        <v>1.5</v>
      </c>
      <c r="E101" s="9" t="s">
        <v>3671</v>
      </c>
      <c r="F101" s="10" t="s">
        <v>3341</v>
      </c>
      <c r="G101" s="60">
        <v>41180</v>
      </c>
      <c r="H101" s="9">
        <v>1.5</v>
      </c>
      <c r="I101" s="25" t="s">
        <v>2897</v>
      </c>
      <c r="J101" s="25" t="s">
        <v>2242</v>
      </c>
      <c r="K101" s="10"/>
      <c r="L101" s="10"/>
      <c r="M101" s="10"/>
      <c r="N101" s="10"/>
      <c r="O101" s="10"/>
      <c r="P101" s="10"/>
      <c r="Q101" s="10"/>
    </row>
    <row r="102" spans="1:17" ht="56.25" customHeight="1">
      <c r="A102" s="9">
        <v>80</v>
      </c>
      <c r="B102" s="10" t="s">
        <v>1027</v>
      </c>
      <c r="C102" s="10" t="s">
        <v>822</v>
      </c>
      <c r="D102" s="9">
        <v>0.85</v>
      </c>
      <c r="E102" s="9" t="s">
        <v>1153</v>
      </c>
      <c r="F102" s="10" t="s">
        <v>2649</v>
      </c>
      <c r="G102" s="60">
        <v>41311</v>
      </c>
      <c r="H102" s="9">
        <v>0.85</v>
      </c>
      <c r="I102" s="25" t="s">
        <v>2897</v>
      </c>
      <c r="J102" s="25" t="s">
        <v>2343</v>
      </c>
      <c r="K102" s="10"/>
      <c r="L102" s="10"/>
      <c r="M102" s="10"/>
      <c r="N102" s="10"/>
      <c r="O102" s="10"/>
      <c r="P102" s="10"/>
      <c r="Q102" s="10"/>
    </row>
    <row r="103" spans="1:17" ht="63.75">
      <c r="A103" s="205">
        <v>81</v>
      </c>
      <c r="B103" s="10" t="s">
        <v>1021</v>
      </c>
      <c r="C103" s="207" t="s">
        <v>1542</v>
      </c>
      <c r="D103" s="205">
        <v>4.2</v>
      </c>
      <c r="E103" s="205" t="s">
        <v>1561</v>
      </c>
      <c r="F103" s="207" t="s">
        <v>1255</v>
      </c>
      <c r="G103" s="60">
        <v>41182</v>
      </c>
      <c r="H103" s="9">
        <v>2.1</v>
      </c>
      <c r="I103" s="230" t="s">
        <v>2897</v>
      </c>
      <c r="J103" s="230" t="s">
        <v>2242</v>
      </c>
      <c r="K103" s="10"/>
      <c r="L103" s="10"/>
      <c r="M103" s="10"/>
      <c r="N103" s="10"/>
      <c r="O103" s="10"/>
      <c r="P103" s="10"/>
      <c r="Q103" s="10"/>
    </row>
    <row r="104" spans="1:17" ht="63.75">
      <c r="A104" s="205"/>
      <c r="B104" s="10" t="s">
        <v>490</v>
      </c>
      <c r="C104" s="207"/>
      <c r="D104" s="205"/>
      <c r="E104" s="205"/>
      <c r="F104" s="207"/>
      <c r="G104" s="60">
        <v>41182</v>
      </c>
      <c r="H104" s="9">
        <v>2.1</v>
      </c>
      <c r="I104" s="230"/>
      <c r="J104" s="230"/>
      <c r="K104" s="10"/>
      <c r="L104" s="10"/>
      <c r="M104" s="10"/>
      <c r="N104" s="10"/>
      <c r="O104" s="10"/>
      <c r="P104" s="10"/>
      <c r="Q104" s="10"/>
    </row>
    <row r="105" spans="1:17" ht="63.75">
      <c r="A105" s="9">
        <v>82</v>
      </c>
      <c r="B105" s="10" t="s">
        <v>491</v>
      </c>
      <c r="C105" s="10" t="s">
        <v>822</v>
      </c>
      <c r="D105" s="9">
        <v>0.85</v>
      </c>
      <c r="E105" s="9" t="s">
        <v>1153</v>
      </c>
      <c r="F105" s="10" t="s">
        <v>1256</v>
      </c>
      <c r="G105" s="60">
        <v>41182</v>
      </c>
      <c r="H105" s="9">
        <v>0.85</v>
      </c>
      <c r="I105" s="25" t="s">
        <v>2897</v>
      </c>
      <c r="J105" s="25" t="s">
        <v>2343</v>
      </c>
      <c r="K105" s="10"/>
      <c r="L105" s="10"/>
      <c r="M105" s="10"/>
      <c r="N105" s="10"/>
      <c r="O105" s="10"/>
      <c r="P105" s="10"/>
      <c r="Q105" s="10"/>
    </row>
    <row r="106" spans="1:17" ht="38.25" customHeight="1">
      <c r="A106" s="205">
        <v>83</v>
      </c>
      <c r="B106" s="207" t="s">
        <v>1023</v>
      </c>
      <c r="C106" s="207" t="s">
        <v>3612</v>
      </c>
      <c r="D106" s="205">
        <v>6.3</v>
      </c>
      <c r="E106" s="205" t="s">
        <v>764</v>
      </c>
      <c r="F106" s="207" t="s">
        <v>3265</v>
      </c>
      <c r="G106" s="60">
        <v>41181</v>
      </c>
      <c r="H106" s="9">
        <v>2.1</v>
      </c>
      <c r="I106" s="230" t="s">
        <v>2897</v>
      </c>
      <c r="J106" s="230" t="s">
        <v>3754</v>
      </c>
      <c r="K106" s="10"/>
      <c r="L106" s="10"/>
      <c r="M106" s="10"/>
      <c r="N106" s="10"/>
      <c r="O106" s="10"/>
      <c r="P106" s="10"/>
      <c r="Q106" s="10"/>
    </row>
    <row r="107" spans="1:17" ht="16.5" customHeight="1">
      <c r="A107" s="205"/>
      <c r="B107" s="207"/>
      <c r="C107" s="207"/>
      <c r="D107" s="205"/>
      <c r="E107" s="205"/>
      <c r="F107" s="207"/>
      <c r="G107" s="60">
        <v>41212</v>
      </c>
      <c r="H107" s="9">
        <v>2.1</v>
      </c>
      <c r="I107" s="230"/>
      <c r="J107" s="230"/>
      <c r="K107" s="10"/>
      <c r="L107" s="10"/>
      <c r="M107" s="10"/>
      <c r="N107" s="10"/>
      <c r="O107" s="10"/>
      <c r="P107" s="10"/>
      <c r="Q107" s="10"/>
    </row>
    <row r="108" spans="1:17" ht="42" customHeight="1">
      <c r="A108" s="205"/>
      <c r="B108" s="207"/>
      <c r="C108" s="207"/>
      <c r="D108" s="205"/>
      <c r="E108" s="205"/>
      <c r="F108" s="10" t="s">
        <v>1994</v>
      </c>
      <c r="G108" s="60" t="s">
        <v>1923</v>
      </c>
      <c r="H108" s="9">
        <v>2.1</v>
      </c>
      <c r="I108" s="230"/>
      <c r="J108" s="230"/>
      <c r="K108" s="10"/>
      <c r="L108" s="10"/>
      <c r="M108" s="10"/>
      <c r="N108" s="10"/>
      <c r="O108" s="10"/>
      <c r="P108" s="10"/>
      <c r="Q108" s="10"/>
    </row>
    <row r="109" spans="1:17" ht="51">
      <c r="A109" s="9">
        <v>84</v>
      </c>
      <c r="B109" s="10" t="s">
        <v>1024</v>
      </c>
      <c r="C109" s="10" t="s">
        <v>2598</v>
      </c>
      <c r="D109" s="9">
        <v>2</v>
      </c>
      <c r="E109" s="9" t="s">
        <v>3863</v>
      </c>
      <c r="F109" s="10" t="s">
        <v>3266</v>
      </c>
      <c r="G109" s="60">
        <v>41182</v>
      </c>
      <c r="H109" s="9">
        <v>2</v>
      </c>
      <c r="I109" s="25" t="s">
        <v>2897</v>
      </c>
      <c r="J109" s="25" t="s">
        <v>2242</v>
      </c>
      <c r="K109" s="10"/>
      <c r="L109" s="10"/>
      <c r="M109" s="10"/>
      <c r="N109" s="10"/>
      <c r="O109" s="10"/>
      <c r="P109" s="10"/>
      <c r="Q109" s="10"/>
    </row>
    <row r="110" spans="1:17" ht="51">
      <c r="A110" s="9">
        <v>85</v>
      </c>
      <c r="B110" s="10" t="s">
        <v>2869</v>
      </c>
      <c r="C110" s="10" t="s">
        <v>2598</v>
      </c>
      <c r="D110" s="9">
        <v>1.5</v>
      </c>
      <c r="E110" s="9" t="s">
        <v>3671</v>
      </c>
      <c r="F110" s="10" t="s">
        <v>3267</v>
      </c>
      <c r="G110" s="60">
        <v>41182</v>
      </c>
      <c r="H110" s="9">
        <v>1.5</v>
      </c>
      <c r="I110" s="25" t="s">
        <v>2897</v>
      </c>
      <c r="J110" s="25" t="s">
        <v>2242</v>
      </c>
      <c r="K110" s="10"/>
      <c r="L110" s="10"/>
      <c r="M110" s="10"/>
      <c r="N110" s="10"/>
      <c r="O110" s="10"/>
      <c r="P110" s="10"/>
      <c r="Q110" s="10"/>
    </row>
    <row r="111" spans="1:17" ht="67.5" customHeight="1">
      <c r="A111" s="9">
        <v>86</v>
      </c>
      <c r="B111" s="10" t="s">
        <v>1022</v>
      </c>
      <c r="C111" s="10" t="s">
        <v>822</v>
      </c>
      <c r="D111" s="9">
        <v>0.85</v>
      </c>
      <c r="E111" s="9" t="s">
        <v>1153</v>
      </c>
      <c r="F111" s="10" t="s">
        <v>3268</v>
      </c>
      <c r="G111" s="60">
        <v>41182</v>
      </c>
      <c r="H111" s="9">
        <v>0.85</v>
      </c>
      <c r="I111" s="25" t="s">
        <v>2897</v>
      </c>
      <c r="J111" s="25" t="s">
        <v>2343</v>
      </c>
      <c r="K111" s="10"/>
      <c r="L111" s="10"/>
      <c r="M111" s="10"/>
      <c r="N111" s="10"/>
      <c r="O111" s="10"/>
      <c r="P111" s="10"/>
      <c r="Q111" s="10"/>
    </row>
    <row r="112" spans="1:17" ht="43.5" customHeight="1">
      <c r="A112" s="9">
        <v>87</v>
      </c>
      <c r="B112" s="10" t="s">
        <v>1025</v>
      </c>
      <c r="C112" s="10" t="s">
        <v>2598</v>
      </c>
      <c r="D112" s="9">
        <v>2</v>
      </c>
      <c r="E112" s="9" t="s">
        <v>3863</v>
      </c>
      <c r="F112" s="10" t="s">
        <v>3269</v>
      </c>
      <c r="G112" s="60">
        <v>41190</v>
      </c>
      <c r="H112" s="9">
        <v>2</v>
      </c>
      <c r="I112" s="25" t="s">
        <v>2897</v>
      </c>
      <c r="J112" s="25" t="s">
        <v>2242</v>
      </c>
      <c r="K112" s="10"/>
      <c r="L112" s="10"/>
      <c r="M112" s="10"/>
      <c r="N112" s="10"/>
      <c r="O112" s="10"/>
      <c r="P112" s="10"/>
      <c r="Q112" s="10"/>
    </row>
    <row r="113" spans="1:17" ht="42.75" customHeight="1">
      <c r="A113" s="9">
        <v>88</v>
      </c>
      <c r="B113" s="10" t="s">
        <v>1025</v>
      </c>
      <c r="C113" s="10" t="s">
        <v>2598</v>
      </c>
      <c r="D113" s="9">
        <v>2</v>
      </c>
      <c r="E113" s="9" t="s">
        <v>3863</v>
      </c>
      <c r="F113" s="10" t="s">
        <v>935</v>
      </c>
      <c r="G113" s="60">
        <v>41190</v>
      </c>
      <c r="H113" s="9">
        <v>2</v>
      </c>
      <c r="I113" s="25" t="s">
        <v>2897</v>
      </c>
      <c r="J113" s="25" t="s">
        <v>2242</v>
      </c>
      <c r="K113" s="10"/>
      <c r="L113" s="10"/>
      <c r="M113" s="10"/>
      <c r="N113" s="10"/>
      <c r="O113" s="10"/>
      <c r="P113" s="10"/>
      <c r="Q113" s="10"/>
    </row>
    <row r="114" spans="1:17" ht="80.25" customHeight="1">
      <c r="A114" s="9">
        <v>89</v>
      </c>
      <c r="B114" s="10" t="s">
        <v>3197</v>
      </c>
      <c r="C114" s="10" t="s">
        <v>822</v>
      </c>
      <c r="D114" s="9">
        <v>0.85</v>
      </c>
      <c r="E114" s="9" t="s">
        <v>1153</v>
      </c>
      <c r="F114" s="10" t="s">
        <v>3975</v>
      </c>
      <c r="G114" s="60">
        <v>41182</v>
      </c>
      <c r="H114" s="9">
        <v>0.85</v>
      </c>
      <c r="I114" s="25" t="s">
        <v>2897</v>
      </c>
      <c r="J114" s="25" t="s">
        <v>2343</v>
      </c>
      <c r="K114" s="10"/>
      <c r="L114" s="10"/>
      <c r="M114" s="10"/>
      <c r="N114" s="10"/>
      <c r="O114" s="10"/>
      <c r="P114" s="10"/>
      <c r="Q114" s="10"/>
    </row>
    <row r="115" spans="1:17" ht="63.75">
      <c r="A115" s="9">
        <v>90</v>
      </c>
      <c r="B115" s="10" t="s">
        <v>2153</v>
      </c>
      <c r="C115" s="10" t="s">
        <v>3612</v>
      </c>
      <c r="D115" s="9">
        <v>2.1</v>
      </c>
      <c r="E115" s="9" t="s">
        <v>1211</v>
      </c>
      <c r="F115" s="10" t="s">
        <v>3976</v>
      </c>
      <c r="G115" s="60">
        <v>41181</v>
      </c>
      <c r="H115" s="9">
        <v>2.1</v>
      </c>
      <c r="I115" s="25" t="s">
        <v>2897</v>
      </c>
      <c r="J115" s="25" t="s">
        <v>3754</v>
      </c>
      <c r="K115" s="10"/>
      <c r="L115" s="10"/>
      <c r="M115" s="10"/>
      <c r="N115" s="10"/>
      <c r="O115" s="10"/>
      <c r="P115" s="10"/>
      <c r="Q115" s="10"/>
    </row>
    <row r="116" spans="1:17" ht="56.25" customHeight="1">
      <c r="A116" s="9">
        <v>91</v>
      </c>
      <c r="B116" s="10" t="s">
        <v>2542</v>
      </c>
      <c r="C116" s="10" t="s">
        <v>3612</v>
      </c>
      <c r="D116" s="9">
        <v>2.1</v>
      </c>
      <c r="E116" s="9" t="s">
        <v>1211</v>
      </c>
      <c r="F116" s="10" t="s">
        <v>3977</v>
      </c>
      <c r="G116" s="60">
        <v>41182</v>
      </c>
      <c r="H116" s="9">
        <v>2.1</v>
      </c>
      <c r="I116" s="25" t="s">
        <v>2897</v>
      </c>
      <c r="J116" s="25" t="s">
        <v>3754</v>
      </c>
      <c r="K116" s="10"/>
      <c r="L116" s="10"/>
      <c r="M116" s="10"/>
      <c r="N116" s="10"/>
      <c r="O116" s="10"/>
      <c r="P116" s="10"/>
      <c r="Q116" s="10"/>
    </row>
    <row r="117" spans="1:17" ht="69" customHeight="1">
      <c r="A117" s="9">
        <v>92</v>
      </c>
      <c r="B117" s="10" t="s">
        <v>1376</v>
      </c>
      <c r="C117" s="10" t="s">
        <v>2598</v>
      </c>
      <c r="D117" s="9">
        <v>0.85</v>
      </c>
      <c r="E117" s="9" t="s">
        <v>1153</v>
      </c>
      <c r="F117" s="10" t="s">
        <v>1207</v>
      </c>
      <c r="G117" s="60">
        <v>41180</v>
      </c>
      <c r="H117" s="9">
        <v>0.85</v>
      </c>
      <c r="I117" s="25" t="s">
        <v>696</v>
      </c>
      <c r="J117" s="25" t="s">
        <v>2872</v>
      </c>
      <c r="K117" s="10"/>
      <c r="L117" s="10"/>
      <c r="M117" s="10"/>
      <c r="N117" s="10"/>
      <c r="O117" s="10"/>
      <c r="P117" s="10"/>
      <c r="Q117" s="10"/>
    </row>
    <row r="118" spans="1:17" ht="51">
      <c r="A118" s="9">
        <v>93</v>
      </c>
      <c r="B118" s="10" t="s">
        <v>1375</v>
      </c>
      <c r="C118" s="10" t="s">
        <v>2598</v>
      </c>
      <c r="D118" s="9">
        <v>0.85</v>
      </c>
      <c r="E118" s="9" t="s">
        <v>1153</v>
      </c>
      <c r="F118" s="10" t="s">
        <v>1208</v>
      </c>
      <c r="G118" s="60">
        <v>41180</v>
      </c>
      <c r="H118" s="9">
        <v>0.85</v>
      </c>
      <c r="I118" s="25" t="s">
        <v>696</v>
      </c>
      <c r="J118" s="25" t="s">
        <v>2872</v>
      </c>
      <c r="K118" s="10"/>
      <c r="L118" s="10"/>
      <c r="M118" s="10"/>
      <c r="N118" s="10"/>
      <c r="O118" s="10"/>
      <c r="P118" s="10"/>
      <c r="Q118" s="10"/>
    </row>
    <row r="119" spans="1:17" ht="76.5">
      <c r="A119" s="9">
        <v>94</v>
      </c>
      <c r="B119" s="10" t="s">
        <v>3962</v>
      </c>
      <c r="C119" s="10" t="s">
        <v>2598</v>
      </c>
      <c r="D119" s="9">
        <v>1.5</v>
      </c>
      <c r="E119" s="9" t="s">
        <v>3671</v>
      </c>
      <c r="F119" s="10" t="s">
        <v>1154</v>
      </c>
      <c r="G119" s="60">
        <v>41181</v>
      </c>
      <c r="H119" s="9">
        <v>1.5</v>
      </c>
      <c r="I119" s="25" t="s">
        <v>696</v>
      </c>
      <c r="J119" s="25" t="s">
        <v>2872</v>
      </c>
      <c r="K119" s="10"/>
      <c r="L119" s="10"/>
      <c r="M119" s="10"/>
      <c r="N119" s="10"/>
      <c r="O119" s="10"/>
      <c r="P119" s="10"/>
      <c r="Q119" s="10"/>
    </row>
    <row r="120" spans="1:17" ht="82.5" customHeight="1">
      <c r="A120" s="9">
        <v>95</v>
      </c>
      <c r="B120" s="10" t="s">
        <v>3196</v>
      </c>
      <c r="C120" s="10" t="s">
        <v>822</v>
      </c>
      <c r="D120" s="9">
        <v>0.85</v>
      </c>
      <c r="E120" s="9" t="s">
        <v>1153</v>
      </c>
      <c r="F120" s="10" t="s">
        <v>1155</v>
      </c>
      <c r="G120" s="60">
        <v>41182</v>
      </c>
      <c r="H120" s="9">
        <v>0.85</v>
      </c>
      <c r="I120" s="25" t="s">
        <v>2897</v>
      </c>
      <c r="J120" s="25" t="s">
        <v>2343</v>
      </c>
      <c r="K120" s="10"/>
      <c r="L120" s="10"/>
      <c r="M120" s="10"/>
      <c r="N120" s="10"/>
      <c r="O120" s="10"/>
      <c r="P120" s="10"/>
      <c r="Q120" s="10"/>
    </row>
    <row r="121" spans="1:17" ht="80.25" customHeight="1">
      <c r="A121" s="9">
        <v>96</v>
      </c>
      <c r="B121" s="10" t="s">
        <v>1462</v>
      </c>
      <c r="C121" s="10" t="s">
        <v>822</v>
      </c>
      <c r="D121" s="9">
        <v>0.85</v>
      </c>
      <c r="E121" s="9" t="s">
        <v>1153</v>
      </c>
      <c r="F121" s="10" t="s">
        <v>1156</v>
      </c>
      <c r="G121" s="60">
        <v>41182</v>
      </c>
      <c r="H121" s="9">
        <v>0.85</v>
      </c>
      <c r="I121" s="25" t="s">
        <v>2897</v>
      </c>
      <c r="J121" s="25" t="s">
        <v>2343</v>
      </c>
      <c r="K121" s="10"/>
      <c r="L121" s="10"/>
      <c r="M121" s="10"/>
      <c r="N121" s="10"/>
      <c r="O121" s="10"/>
      <c r="P121" s="10"/>
      <c r="Q121" s="10"/>
    </row>
    <row r="122" spans="1:17" ht="84" customHeight="1">
      <c r="A122" s="9">
        <v>97</v>
      </c>
      <c r="B122" s="10" t="s">
        <v>3197</v>
      </c>
      <c r="C122" s="10" t="s">
        <v>822</v>
      </c>
      <c r="D122" s="9">
        <v>1.7</v>
      </c>
      <c r="E122" s="9" t="s">
        <v>2012</v>
      </c>
      <c r="F122" s="10" t="s">
        <v>1157</v>
      </c>
      <c r="G122" s="60">
        <v>41182</v>
      </c>
      <c r="H122" s="9">
        <v>1.7</v>
      </c>
      <c r="I122" s="25" t="s">
        <v>2897</v>
      </c>
      <c r="J122" s="25" t="s">
        <v>2343</v>
      </c>
      <c r="K122" s="10"/>
      <c r="L122" s="10"/>
      <c r="M122" s="10"/>
      <c r="N122" s="10"/>
      <c r="O122" s="10"/>
      <c r="P122" s="10"/>
      <c r="Q122" s="10"/>
    </row>
    <row r="123" spans="1:17" ht="78.75" customHeight="1">
      <c r="A123" s="9">
        <v>98</v>
      </c>
      <c r="B123" s="10" t="s">
        <v>3962</v>
      </c>
      <c r="C123" s="10" t="s">
        <v>2598</v>
      </c>
      <c r="D123" s="9">
        <v>3</v>
      </c>
      <c r="E123" s="9" t="s">
        <v>3025</v>
      </c>
      <c r="F123" s="10" t="s">
        <v>1158</v>
      </c>
      <c r="G123" s="60">
        <v>41181</v>
      </c>
      <c r="H123" s="9">
        <v>3</v>
      </c>
      <c r="I123" s="25" t="s">
        <v>696</v>
      </c>
      <c r="J123" s="25" t="s">
        <v>2872</v>
      </c>
      <c r="K123" s="10"/>
      <c r="L123" s="10"/>
      <c r="M123" s="10"/>
      <c r="N123" s="10"/>
      <c r="O123" s="10"/>
      <c r="P123" s="10"/>
      <c r="Q123" s="10"/>
    </row>
    <row r="124" spans="1:17" ht="78.75" customHeight="1">
      <c r="A124" s="9">
        <v>99</v>
      </c>
      <c r="B124" s="10" t="s">
        <v>3197</v>
      </c>
      <c r="C124" s="10" t="s">
        <v>822</v>
      </c>
      <c r="D124" s="9">
        <v>0.85</v>
      </c>
      <c r="E124" s="9" t="s">
        <v>1153</v>
      </c>
      <c r="F124" s="10" t="s">
        <v>1062</v>
      </c>
      <c r="G124" s="60">
        <v>41182</v>
      </c>
      <c r="H124" s="9">
        <v>0.85</v>
      </c>
      <c r="I124" s="25" t="s">
        <v>2897</v>
      </c>
      <c r="J124" s="25" t="s">
        <v>2343</v>
      </c>
      <c r="K124" s="10"/>
      <c r="L124" s="10"/>
      <c r="M124" s="10"/>
      <c r="N124" s="10"/>
      <c r="O124" s="10"/>
      <c r="P124" s="10"/>
      <c r="Q124" s="10"/>
    </row>
    <row r="125" spans="1:17" ht="66" customHeight="1">
      <c r="A125" s="9">
        <v>100</v>
      </c>
      <c r="B125" s="10" t="s">
        <v>2712</v>
      </c>
      <c r="C125" s="10" t="s">
        <v>2598</v>
      </c>
      <c r="D125" s="9">
        <v>1.5</v>
      </c>
      <c r="E125" s="9" t="s">
        <v>3671</v>
      </c>
      <c r="F125" s="10" t="s">
        <v>1063</v>
      </c>
      <c r="G125" s="60">
        <v>41181</v>
      </c>
      <c r="H125" s="9">
        <v>1.5</v>
      </c>
      <c r="I125" s="25" t="s">
        <v>2897</v>
      </c>
      <c r="J125" s="25" t="s">
        <v>1008</v>
      </c>
      <c r="K125" s="10"/>
      <c r="L125" s="10"/>
      <c r="M125" s="10"/>
      <c r="N125" s="10"/>
      <c r="O125" s="10"/>
      <c r="P125" s="10"/>
      <c r="Q125" s="10"/>
    </row>
    <row r="126" spans="1:17" ht="80.25" customHeight="1">
      <c r="A126" s="9">
        <v>101</v>
      </c>
      <c r="B126" s="10" t="s">
        <v>3197</v>
      </c>
      <c r="C126" s="10" t="s">
        <v>822</v>
      </c>
      <c r="D126" s="9">
        <v>0.85</v>
      </c>
      <c r="E126" s="9" t="s">
        <v>1153</v>
      </c>
      <c r="F126" s="10" t="s">
        <v>1155</v>
      </c>
      <c r="G126" s="60">
        <v>41182</v>
      </c>
      <c r="H126" s="9">
        <v>0.85</v>
      </c>
      <c r="I126" s="25" t="s">
        <v>2897</v>
      </c>
      <c r="J126" s="25" t="s">
        <v>2343</v>
      </c>
      <c r="K126" s="10"/>
      <c r="L126" s="10"/>
      <c r="M126" s="10"/>
      <c r="N126" s="10"/>
      <c r="O126" s="10"/>
      <c r="P126" s="10"/>
      <c r="Q126" s="10"/>
    </row>
    <row r="127" spans="1:17" ht="78.75" customHeight="1">
      <c r="A127" s="9">
        <v>102</v>
      </c>
      <c r="B127" s="10" t="s">
        <v>3197</v>
      </c>
      <c r="C127" s="10" t="s">
        <v>2598</v>
      </c>
      <c r="D127" s="9">
        <v>2</v>
      </c>
      <c r="E127" s="9" t="s">
        <v>3863</v>
      </c>
      <c r="F127" s="10" t="s">
        <v>2573</v>
      </c>
      <c r="G127" s="60">
        <v>41182</v>
      </c>
      <c r="H127" s="9">
        <v>2</v>
      </c>
      <c r="I127" s="25" t="s">
        <v>2897</v>
      </c>
      <c r="J127" s="25" t="s">
        <v>2242</v>
      </c>
      <c r="K127" s="10"/>
      <c r="L127" s="10"/>
      <c r="M127" s="10"/>
      <c r="N127" s="10"/>
      <c r="O127" s="10"/>
      <c r="P127" s="10"/>
      <c r="Q127" s="10"/>
    </row>
    <row r="128" spans="1:17" ht="96" customHeight="1">
      <c r="A128" s="9">
        <v>103</v>
      </c>
      <c r="B128" s="10" t="s">
        <v>2711</v>
      </c>
      <c r="C128" s="10" t="s">
        <v>2598</v>
      </c>
      <c r="D128" s="9">
        <v>2.5</v>
      </c>
      <c r="E128" s="9" t="s">
        <v>2717</v>
      </c>
      <c r="F128" s="10" t="s">
        <v>2574</v>
      </c>
      <c r="G128" s="60">
        <v>41182</v>
      </c>
      <c r="H128" s="9">
        <v>2.5</v>
      </c>
      <c r="I128" s="25" t="s">
        <v>2897</v>
      </c>
      <c r="J128" s="25" t="s">
        <v>2242</v>
      </c>
      <c r="K128" s="10"/>
      <c r="L128" s="10"/>
      <c r="M128" s="10"/>
      <c r="N128" s="10"/>
      <c r="O128" s="10"/>
      <c r="P128" s="10"/>
      <c r="Q128" s="10"/>
    </row>
    <row r="129" spans="1:17" ht="93.75" customHeight="1">
      <c r="A129" s="9">
        <v>104</v>
      </c>
      <c r="B129" s="10" t="s">
        <v>2711</v>
      </c>
      <c r="C129" s="10" t="s">
        <v>2598</v>
      </c>
      <c r="D129" s="9">
        <v>2.5</v>
      </c>
      <c r="E129" s="9" t="s">
        <v>2717</v>
      </c>
      <c r="F129" s="10" t="s">
        <v>2575</v>
      </c>
      <c r="G129" s="60">
        <v>41182</v>
      </c>
      <c r="H129" s="9">
        <v>2.5</v>
      </c>
      <c r="I129" s="25" t="s">
        <v>2897</v>
      </c>
      <c r="J129" s="25" t="s">
        <v>2242</v>
      </c>
      <c r="K129" s="10"/>
      <c r="L129" s="10"/>
      <c r="M129" s="10"/>
      <c r="N129" s="10"/>
      <c r="O129" s="10"/>
      <c r="P129" s="10"/>
      <c r="Q129" s="10"/>
    </row>
    <row r="130" spans="1:17" ht="66.75" customHeight="1">
      <c r="A130" s="9">
        <v>105</v>
      </c>
      <c r="B130" s="10" t="s">
        <v>2710</v>
      </c>
      <c r="C130" s="10" t="s">
        <v>822</v>
      </c>
      <c r="D130" s="9">
        <v>0.85</v>
      </c>
      <c r="E130" s="9" t="s">
        <v>1153</v>
      </c>
      <c r="F130" s="10" t="s">
        <v>2576</v>
      </c>
      <c r="G130" s="60">
        <v>41182</v>
      </c>
      <c r="H130" s="9">
        <v>0.85</v>
      </c>
      <c r="I130" s="25" t="s">
        <v>2897</v>
      </c>
      <c r="J130" s="25" t="s">
        <v>2343</v>
      </c>
      <c r="K130" s="10"/>
      <c r="L130" s="10"/>
      <c r="M130" s="10"/>
      <c r="N130" s="10"/>
      <c r="O130" s="10"/>
      <c r="P130" s="10"/>
      <c r="Q130" s="10"/>
    </row>
    <row r="131" spans="1:17" ht="78.75" customHeight="1">
      <c r="A131" s="9">
        <v>106</v>
      </c>
      <c r="B131" s="10" t="s">
        <v>2866</v>
      </c>
      <c r="C131" s="10" t="s">
        <v>822</v>
      </c>
      <c r="D131" s="9">
        <v>0.85</v>
      </c>
      <c r="E131" s="9" t="s">
        <v>1153</v>
      </c>
      <c r="F131" s="10" t="s">
        <v>842</v>
      </c>
      <c r="G131" s="60">
        <v>41182</v>
      </c>
      <c r="H131" s="9">
        <v>0.85</v>
      </c>
      <c r="I131" s="25" t="s">
        <v>2897</v>
      </c>
      <c r="J131" s="25" t="s">
        <v>2343</v>
      </c>
      <c r="K131" s="10"/>
      <c r="L131" s="10"/>
      <c r="M131" s="10"/>
      <c r="N131" s="10"/>
      <c r="O131" s="10"/>
      <c r="P131" s="10"/>
      <c r="Q131" s="10"/>
    </row>
    <row r="132" spans="1:17" ht="78" customHeight="1">
      <c r="A132" s="9">
        <v>107</v>
      </c>
      <c r="B132" s="10" t="s">
        <v>3197</v>
      </c>
      <c r="C132" s="10" t="s">
        <v>2598</v>
      </c>
      <c r="D132" s="9">
        <v>2</v>
      </c>
      <c r="E132" s="9" t="s">
        <v>3863</v>
      </c>
      <c r="F132" s="10" t="s">
        <v>843</v>
      </c>
      <c r="G132" s="60">
        <v>41182</v>
      </c>
      <c r="H132" s="9">
        <v>2</v>
      </c>
      <c r="I132" s="25" t="s">
        <v>2897</v>
      </c>
      <c r="J132" s="25" t="s">
        <v>2242</v>
      </c>
      <c r="K132" s="10"/>
      <c r="L132" s="10"/>
      <c r="M132" s="10"/>
      <c r="N132" s="10"/>
      <c r="O132" s="10"/>
      <c r="P132" s="10"/>
      <c r="Q132" s="10"/>
    </row>
    <row r="133" spans="1:17" ht="52.5" customHeight="1">
      <c r="A133" s="9">
        <v>108</v>
      </c>
      <c r="B133" s="10" t="s">
        <v>3234</v>
      </c>
      <c r="C133" s="10" t="s">
        <v>2598</v>
      </c>
      <c r="D133" s="9">
        <v>1.5</v>
      </c>
      <c r="E133" s="9" t="s">
        <v>3671</v>
      </c>
      <c r="F133" s="10" t="s">
        <v>844</v>
      </c>
      <c r="G133" s="60">
        <v>41182</v>
      </c>
      <c r="H133" s="9">
        <v>1.5</v>
      </c>
      <c r="I133" s="25" t="s">
        <v>2897</v>
      </c>
      <c r="J133" s="25" t="s">
        <v>2242</v>
      </c>
      <c r="K133" s="10"/>
      <c r="L133" s="10"/>
      <c r="M133" s="10"/>
      <c r="N133" s="10"/>
      <c r="O133" s="10"/>
      <c r="P133" s="10"/>
      <c r="Q133" s="10"/>
    </row>
    <row r="134" spans="1:17" ht="58.5" customHeight="1">
      <c r="A134" s="9">
        <v>109</v>
      </c>
      <c r="B134" s="10" t="s">
        <v>3234</v>
      </c>
      <c r="C134" s="10" t="s">
        <v>2598</v>
      </c>
      <c r="D134" s="9">
        <v>1.5</v>
      </c>
      <c r="E134" s="9" t="s">
        <v>3671</v>
      </c>
      <c r="F134" s="10" t="s">
        <v>1515</v>
      </c>
      <c r="G134" s="60">
        <v>41182</v>
      </c>
      <c r="H134" s="9">
        <v>1.5</v>
      </c>
      <c r="I134" s="25" t="s">
        <v>2897</v>
      </c>
      <c r="J134" s="25" t="s">
        <v>2242</v>
      </c>
      <c r="K134" s="10"/>
      <c r="L134" s="10"/>
      <c r="M134" s="10"/>
      <c r="N134" s="10"/>
      <c r="O134" s="10"/>
      <c r="P134" s="10"/>
      <c r="Q134" s="10"/>
    </row>
    <row r="135" spans="1:17" ht="93" customHeight="1">
      <c r="A135" s="9">
        <v>110</v>
      </c>
      <c r="B135" s="10" t="s">
        <v>3637</v>
      </c>
      <c r="C135" s="10" t="s">
        <v>2598</v>
      </c>
      <c r="D135" s="9">
        <v>2.5</v>
      </c>
      <c r="E135" s="9" t="s">
        <v>2717</v>
      </c>
      <c r="F135" s="10" t="s">
        <v>1516</v>
      </c>
      <c r="G135" s="60">
        <v>41182</v>
      </c>
      <c r="H135" s="9">
        <v>2.5</v>
      </c>
      <c r="I135" s="25" t="s">
        <v>2897</v>
      </c>
      <c r="J135" s="25" t="s">
        <v>2242</v>
      </c>
      <c r="K135" s="10"/>
      <c r="L135" s="10"/>
      <c r="M135" s="10"/>
      <c r="N135" s="10"/>
      <c r="O135" s="10"/>
      <c r="P135" s="10"/>
      <c r="Q135" s="10"/>
    </row>
    <row r="136" spans="1:17" ht="58.5" customHeight="1">
      <c r="A136" s="9">
        <v>111</v>
      </c>
      <c r="B136" s="10" t="s">
        <v>2869</v>
      </c>
      <c r="C136" s="10" t="s">
        <v>2598</v>
      </c>
      <c r="D136" s="9">
        <v>1.5</v>
      </c>
      <c r="E136" s="9" t="s">
        <v>3671</v>
      </c>
      <c r="F136" s="10" t="s">
        <v>1517</v>
      </c>
      <c r="G136" s="60">
        <v>41182</v>
      </c>
      <c r="H136" s="9">
        <v>1.5</v>
      </c>
      <c r="I136" s="25" t="s">
        <v>2897</v>
      </c>
      <c r="J136" s="25" t="s">
        <v>2242</v>
      </c>
      <c r="K136" s="10"/>
      <c r="L136" s="10"/>
      <c r="M136" s="10"/>
      <c r="N136" s="10"/>
      <c r="O136" s="10"/>
      <c r="P136" s="10"/>
      <c r="Q136" s="10"/>
    </row>
    <row r="137" spans="1:17" ht="71.25" customHeight="1">
      <c r="A137" s="9">
        <v>112</v>
      </c>
      <c r="B137" s="10" t="s">
        <v>3638</v>
      </c>
      <c r="C137" s="10" t="s">
        <v>4045</v>
      </c>
      <c r="D137" s="9">
        <v>0.25</v>
      </c>
      <c r="E137" s="9" t="s">
        <v>1518</v>
      </c>
      <c r="F137" s="10" t="s">
        <v>1519</v>
      </c>
      <c r="G137" s="60">
        <v>41199</v>
      </c>
      <c r="H137" s="9">
        <v>0.25</v>
      </c>
      <c r="I137" s="25" t="s">
        <v>1917</v>
      </c>
      <c r="J137" s="25" t="s">
        <v>3565</v>
      </c>
      <c r="K137" s="10"/>
      <c r="L137" s="10"/>
      <c r="M137" s="10"/>
      <c r="N137" s="10"/>
      <c r="O137" s="10"/>
      <c r="P137" s="10"/>
      <c r="Q137" s="10"/>
    </row>
    <row r="138" spans="1:17" ht="82.5" customHeight="1">
      <c r="A138" s="205">
        <v>113</v>
      </c>
      <c r="B138" s="207" t="s">
        <v>3347</v>
      </c>
      <c r="C138" s="207" t="s">
        <v>4045</v>
      </c>
      <c r="D138" s="205">
        <v>0.5</v>
      </c>
      <c r="E138" s="205" t="s">
        <v>3859</v>
      </c>
      <c r="F138" s="207" t="s">
        <v>1400</v>
      </c>
      <c r="G138" s="60">
        <v>41199</v>
      </c>
      <c r="H138" s="9">
        <v>0.25</v>
      </c>
      <c r="I138" s="25" t="s">
        <v>1917</v>
      </c>
      <c r="J138" s="230" t="s">
        <v>3565</v>
      </c>
      <c r="K138" s="10"/>
      <c r="L138" s="10"/>
      <c r="M138" s="10"/>
      <c r="N138" s="10"/>
      <c r="O138" s="10"/>
      <c r="P138" s="10"/>
      <c r="Q138" s="10"/>
    </row>
    <row r="139" spans="1:17" ht="21" customHeight="1">
      <c r="A139" s="205"/>
      <c r="B139" s="207"/>
      <c r="C139" s="207"/>
      <c r="D139" s="205"/>
      <c r="E139" s="205"/>
      <c r="F139" s="207"/>
      <c r="G139" s="60"/>
      <c r="H139" s="9">
        <v>0.25</v>
      </c>
      <c r="I139" s="25" t="s">
        <v>2328</v>
      </c>
      <c r="J139" s="230"/>
      <c r="K139" s="10"/>
      <c r="L139" s="10"/>
      <c r="M139" s="10"/>
      <c r="N139" s="10"/>
      <c r="O139" s="10"/>
      <c r="P139" s="10"/>
      <c r="Q139" s="10"/>
    </row>
    <row r="140" spans="1:17" ht="63.75">
      <c r="A140" s="9">
        <v>114</v>
      </c>
      <c r="B140" s="10" t="s">
        <v>1029</v>
      </c>
      <c r="C140" s="10" t="s">
        <v>1336</v>
      </c>
      <c r="D140" s="9">
        <v>5</v>
      </c>
      <c r="E140" s="9" t="s">
        <v>1337</v>
      </c>
      <c r="F140" s="10" t="s">
        <v>3898</v>
      </c>
      <c r="G140" s="60">
        <v>41279</v>
      </c>
      <c r="H140" s="9">
        <v>5</v>
      </c>
      <c r="I140" s="25" t="s">
        <v>2897</v>
      </c>
      <c r="J140" s="25" t="s">
        <v>2242</v>
      </c>
      <c r="K140" s="10"/>
      <c r="L140" s="10"/>
      <c r="M140" s="10"/>
      <c r="N140" s="10"/>
      <c r="O140" s="10"/>
      <c r="P140" s="10"/>
      <c r="Q140" s="10"/>
    </row>
    <row r="141" spans="1:17" ht="81" customHeight="1">
      <c r="A141" s="9">
        <v>115</v>
      </c>
      <c r="B141" s="10" t="s">
        <v>3198</v>
      </c>
      <c r="C141" s="10" t="s">
        <v>2598</v>
      </c>
      <c r="D141" s="9">
        <v>2</v>
      </c>
      <c r="E141" s="9" t="s">
        <v>3863</v>
      </c>
      <c r="F141" s="10" t="s">
        <v>1405</v>
      </c>
      <c r="G141" s="60">
        <v>41312</v>
      </c>
      <c r="H141" s="9">
        <v>2</v>
      </c>
      <c r="I141" s="25" t="s">
        <v>2897</v>
      </c>
      <c r="J141" s="25" t="s">
        <v>2242</v>
      </c>
      <c r="K141" s="10"/>
      <c r="L141" s="10"/>
      <c r="M141" s="10"/>
      <c r="N141" s="10"/>
      <c r="O141" s="10"/>
      <c r="P141" s="10"/>
      <c r="Q141" s="10"/>
    </row>
    <row r="142" spans="1:17" ht="51">
      <c r="A142" s="9">
        <v>116</v>
      </c>
      <c r="B142" s="10" t="s">
        <v>2408</v>
      </c>
      <c r="C142" s="10" t="s">
        <v>3612</v>
      </c>
      <c r="D142" s="9">
        <v>2.1</v>
      </c>
      <c r="E142" s="9" t="s">
        <v>1211</v>
      </c>
      <c r="F142" s="10" t="s">
        <v>4005</v>
      </c>
      <c r="G142" s="60">
        <v>41311</v>
      </c>
      <c r="H142" s="9">
        <v>2.1</v>
      </c>
      <c r="I142" s="25" t="s">
        <v>2897</v>
      </c>
      <c r="J142" s="25" t="s">
        <v>3754</v>
      </c>
      <c r="K142" s="10"/>
      <c r="L142" s="10"/>
      <c r="M142" s="10"/>
      <c r="N142" s="10"/>
      <c r="O142" s="10"/>
      <c r="P142" s="10"/>
      <c r="Q142" s="10"/>
    </row>
    <row r="143" spans="1:17" ht="63.75">
      <c r="A143" s="9">
        <v>117</v>
      </c>
      <c r="B143" s="10" t="s">
        <v>490</v>
      </c>
      <c r="C143" s="10" t="s">
        <v>3612</v>
      </c>
      <c r="D143" s="9">
        <v>2.1</v>
      </c>
      <c r="E143" s="9" t="s">
        <v>1211</v>
      </c>
      <c r="F143" s="10" t="s">
        <v>1995</v>
      </c>
      <c r="G143" s="60">
        <v>41321</v>
      </c>
      <c r="H143" s="9">
        <v>2.1</v>
      </c>
      <c r="I143" s="25" t="s">
        <v>2897</v>
      </c>
      <c r="J143" s="25" t="s">
        <v>3754</v>
      </c>
      <c r="K143" s="10"/>
      <c r="L143" s="10"/>
      <c r="M143" s="10"/>
      <c r="N143" s="10"/>
      <c r="O143" s="10"/>
      <c r="P143" s="10"/>
      <c r="Q143" s="10"/>
    </row>
    <row r="144" spans="1:17" ht="63.75">
      <c r="A144" s="9">
        <v>118</v>
      </c>
      <c r="B144" s="10" t="s">
        <v>490</v>
      </c>
      <c r="C144" s="10" t="s">
        <v>3612</v>
      </c>
      <c r="D144" s="9">
        <v>2.1</v>
      </c>
      <c r="E144" s="9" t="s">
        <v>1211</v>
      </c>
      <c r="F144" s="10" t="s">
        <v>697</v>
      </c>
      <c r="G144" s="60">
        <v>41326</v>
      </c>
      <c r="H144" s="9">
        <v>2.1</v>
      </c>
      <c r="I144" s="25" t="s">
        <v>2897</v>
      </c>
      <c r="J144" s="25" t="s">
        <v>3754</v>
      </c>
      <c r="K144" s="10"/>
      <c r="L144" s="10"/>
      <c r="M144" s="10"/>
      <c r="N144" s="10"/>
      <c r="O144" s="10"/>
      <c r="P144" s="10"/>
      <c r="Q144" s="10"/>
    </row>
    <row r="145" spans="1:17" ht="38.25">
      <c r="A145" s="61">
        <v>119</v>
      </c>
      <c r="B145" s="76" t="s">
        <v>1419</v>
      </c>
      <c r="C145" s="76" t="s">
        <v>1542</v>
      </c>
      <c r="D145" s="61">
        <v>0.6</v>
      </c>
      <c r="E145" s="61" t="s">
        <v>3817</v>
      </c>
      <c r="F145" s="76" t="s">
        <v>1418</v>
      </c>
      <c r="G145" s="77">
        <v>41364</v>
      </c>
      <c r="H145" s="61">
        <v>0.6</v>
      </c>
      <c r="I145" s="56" t="s">
        <v>696</v>
      </c>
      <c r="J145" s="56" t="s">
        <v>3682</v>
      </c>
      <c r="K145" s="10"/>
      <c r="L145" s="10"/>
      <c r="M145" s="10"/>
      <c r="N145" s="10"/>
      <c r="O145" s="10"/>
      <c r="P145" s="10"/>
      <c r="Q145" s="10"/>
    </row>
    <row r="146" spans="1:17" ht="51">
      <c r="A146" s="9">
        <v>120</v>
      </c>
      <c r="B146" s="10" t="s">
        <v>2063</v>
      </c>
      <c r="C146" s="10" t="s">
        <v>2598</v>
      </c>
      <c r="D146" s="9">
        <v>1.5</v>
      </c>
      <c r="E146" s="9" t="s">
        <v>3671</v>
      </c>
      <c r="F146" s="10" t="s">
        <v>1549</v>
      </c>
      <c r="G146" s="60">
        <v>41354</v>
      </c>
      <c r="H146" s="9">
        <v>1.5</v>
      </c>
      <c r="I146" s="25" t="s">
        <v>2897</v>
      </c>
      <c r="J146" s="25" t="s">
        <v>2242</v>
      </c>
      <c r="K146" s="10"/>
      <c r="L146" s="10"/>
      <c r="M146" s="10"/>
      <c r="N146" s="10"/>
      <c r="O146" s="10"/>
      <c r="P146" s="10"/>
      <c r="Q146" s="10"/>
    </row>
    <row r="147" spans="1:10" ht="16.5" customHeight="1">
      <c r="A147" s="82"/>
      <c r="B147" s="83"/>
      <c r="C147" s="83"/>
      <c r="D147" s="78"/>
      <c r="E147" s="78"/>
      <c r="F147" s="79"/>
      <c r="G147" s="84"/>
      <c r="H147" s="78"/>
      <c r="I147" s="69"/>
      <c r="J147" s="69"/>
    </row>
    <row r="148" spans="4:8" ht="15.75">
      <c r="D148" s="13">
        <f>SUM(D4:D146)</f>
        <v>288.54999999999995</v>
      </c>
      <c r="H148" s="13">
        <f>SUM(H4:H147)</f>
        <v>288.5499999999999</v>
      </c>
    </row>
  </sheetData>
  <sheetProtection/>
  <mergeCells count="115">
    <mergeCell ref="P2:P3"/>
    <mergeCell ref="Q2:Q3"/>
    <mergeCell ref="A1:Q1"/>
    <mergeCell ref="M2:M3"/>
    <mergeCell ref="N2:N3"/>
    <mergeCell ref="O2:O3"/>
    <mergeCell ref="A2:A3"/>
    <mergeCell ref="B2:B3"/>
    <mergeCell ref="C2:C3"/>
    <mergeCell ref="D2:E2"/>
    <mergeCell ref="F2:F3"/>
    <mergeCell ref="J2:J3"/>
    <mergeCell ref="K2:K3"/>
    <mergeCell ref="L2:L3"/>
    <mergeCell ref="I2:I3"/>
    <mergeCell ref="G2:H2"/>
    <mergeCell ref="E16:E18"/>
    <mergeCell ref="F16:F18"/>
    <mergeCell ref="I16:I18"/>
    <mergeCell ref="I14:I15"/>
    <mergeCell ref="J14:J15"/>
    <mergeCell ref="I4:I5"/>
    <mergeCell ref="J4:J5"/>
    <mergeCell ref="J16:J18"/>
    <mergeCell ref="I7:I9"/>
    <mergeCell ref="J7:J9"/>
    <mergeCell ref="B47:B49"/>
    <mergeCell ref="C25:C31"/>
    <mergeCell ref="F14:F15"/>
    <mergeCell ref="D67:D69"/>
    <mergeCell ref="C67:C69"/>
    <mergeCell ref="D14:D15"/>
    <mergeCell ref="D59:D60"/>
    <mergeCell ref="F67:F69"/>
    <mergeCell ref="E67:E69"/>
    <mergeCell ref="E59:E60"/>
    <mergeCell ref="I47:I49"/>
    <mergeCell ref="J47:J49"/>
    <mergeCell ref="A14:A15"/>
    <mergeCell ref="B14:B15"/>
    <mergeCell ref="C14:C15"/>
    <mergeCell ref="B59:B60"/>
    <mergeCell ref="C59:C60"/>
    <mergeCell ref="A16:A18"/>
    <mergeCell ref="A59:A60"/>
    <mergeCell ref="A47:A49"/>
    <mergeCell ref="D47:D49"/>
    <mergeCell ref="J72:J73"/>
    <mergeCell ref="J94:J95"/>
    <mergeCell ref="E94:E95"/>
    <mergeCell ref="F94:F95"/>
    <mergeCell ref="E29:E31"/>
    <mergeCell ref="E47:E49"/>
    <mergeCell ref="F47:F49"/>
    <mergeCell ref="I59:I60"/>
    <mergeCell ref="J59:J60"/>
    <mergeCell ref="C16:C18"/>
    <mergeCell ref="E14:E15"/>
    <mergeCell ref="D25:D28"/>
    <mergeCell ref="C47:C49"/>
    <mergeCell ref="C72:C73"/>
    <mergeCell ref="J25:J31"/>
    <mergeCell ref="F59:F60"/>
    <mergeCell ref="I67:I69"/>
    <mergeCell ref="J67:J69"/>
    <mergeCell ref="F25:F28"/>
    <mergeCell ref="B25:B31"/>
    <mergeCell ref="A67:A69"/>
    <mergeCell ref="A72:A73"/>
    <mergeCell ref="B72:B73"/>
    <mergeCell ref="A103:A104"/>
    <mergeCell ref="E7:E9"/>
    <mergeCell ref="B94:B95"/>
    <mergeCell ref="C94:C95"/>
    <mergeCell ref="D94:D95"/>
    <mergeCell ref="D16:D18"/>
    <mergeCell ref="C103:C104"/>
    <mergeCell ref="A94:A95"/>
    <mergeCell ref="D138:D139"/>
    <mergeCell ref="A138:A139"/>
    <mergeCell ref="B138:B139"/>
    <mergeCell ref="C138:C139"/>
    <mergeCell ref="A106:A108"/>
    <mergeCell ref="B106:B108"/>
    <mergeCell ref="C106:C108"/>
    <mergeCell ref="E138:E139"/>
    <mergeCell ref="F138:F139"/>
    <mergeCell ref="J138:J139"/>
    <mergeCell ref="C7:C9"/>
    <mergeCell ref="J103:J104"/>
    <mergeCell ref="I106:I108"/>
    <mergeCell ref="J106:J108"/>
    <mergeCell ref="E106:E108"/>
    <mergeCell ref="F106:F107"/>
    <mergeCell ref="F103:F104"/>
    <mergeCell ref="I103:I104"/>
    <mergeCell ref="I25:I31"/>
    <mergeCell ref="D29:D31"/>
    <mergeCell ref="D106:D108"/>
    <mergeCell ref="D103:D104"/>
    <mergeCell ref="E103:E104"/>
    <mergeCell ref="I94:I95"/>
    <mergeCell ref="D72:D73"/>
    <mergeCell ref="F29:F31"/>
    <mergeCell ref="E25:E28"/>
    <mergeCell ref="A4:A5"/>
    <mergeCell ref="B4:B5"/>
    <mergeCell ref="C4:C5"/>
    <mergeCell ref="I72:I73"/>
    <mergeCell ref="E72:E73"/>
    <mergeCell ref="F72:F73"/>
    <mergeCell ref="A7:A9"/>
    <mergeCell ref="B7:B9"/>
    <mergeCell ref="D7:D9"/>
    <mergeCell ref="A25:A31"/>
  </mergeCells>
  <printOptions/>
  <pageMargins left="1" right="1" top="1" bottom="1" header="0.5" footer="0.5"/>
  <pageSetup horizontalDpi="600" verticalDpi="600" orientation="landscape" paperSize="9" scale="99" r:id="rId1"/>
</worksheet>
</file>

<file path=xl/worksheets/sheet16.xml><?xml version="1.0" encoding="utf-8"?>
<worksheet xmlns="http://schemas.openxmlformats.org/spreadsheetml/2006/main" xmlns:r="http://schemas.openxmlformats.org/officeDocument/2006/relationships">
  <dimension ref="A1:Q499"/>
  <sheetViews>
    <sheetView zoomScale="85" zoomScaleNormal="85" zoomScaleSheetLayoutView="100" zoomScalePageLayoutView="0" workbookViewId="0" topLeftCell="A1">
      <pane ySplit="3" topLeftCell="A4" activePane="bottomLeft" state="frozen"/>
      <selection pane="topLeft" activeCell="A1" sqref="A1"/>
      <selection pane="bottomLeft" activeCell="A1" sqref="A1:Q1"/>
    </sheetView>
  </sheetViews>
  <sheetFormatPr defaultColWidth="9.140625" defaultRowHeight="12.75"/>
  <cols>
    <col min="1" max="1" width="6.57421875" style="8" customWidth="1"/>
    <col min="2" max="2" width="25.00390625" style="7" customWidth="1"/>
    <col min="3" max="3" width="15.140625" style="7" customWidth="1"/>
    <col min="4" max="4" width="8.140625" style="8" customWidth="1"/>
    <col min="5" max="5" width="10.140625" style="8" customWidth="1"/>
    <col min="6" max="6" width="20.00390625" style="7" customWidth="1"/>
    <col min="7" max="7" width="10.28125" style="11" customWidth="1"/>
    <col min="8" max="8" width="6.57421875" style="8" customWidth="1"/>
    <col min="9" max="9" width="12.421875" style="51" customWidth="1"/>
    <col min="10" max="10" width="15.57421875" style="51" customWidth="1"/>
    <col min="11" max="11" width="9.140625" style="7" customWidth="1"/>
    <col min="12" max="12" width="13.7109375" style="7" customWidth="1"/>
    <col min="13" max="13" width="11.7109375" style="7" customWidth="1"/>
    <col min="14" max="14" width="10.8515625" style="7" customWidth="1"/>
    <col min="15" max="15" width="14.57421875" style="7" customWidth="1"/>
    <col min="16" max="16384" width="9.140625" style="7" customWidth="1"/>
  </cols>
  <sheetData>
    <row r="1" spans="1:17" ht="22.5" customHeight="1">
      <c r="A1" s="181" t="s">
        <v>489</v>
      </c>
      <c r="B1" s="181"/>
      <c r="C1" s="181"/>
      <c r="D1" s="181"/>
      <c r="E1" s="181"/>
      <c r="F1" s="181"/>
      <c r="G1" s="181"/>
      <c r="H1" s="181"/>
      <c r="I1" s="181"/>
      <c r="J1" s="181"/>
      <c r="K1" s="181"/>
      <c r="L1" s="181"/>
      <c r="M1" s="181"/>
      <c r="N1" s="181"/>
      <c r="O1" s="181"/>
      <c r="P1" s="181"/>
      <c r="Q1" s="181"/>
    </row>
    <row r="2" spans="1:17" s="14" customFormat="1" ht="36" customHeight="1">
      <c r="A2" s="209" t="s">
        <v>3086</v>
      </c>
      <c r="B2" s="209" t="s">
        <v>2320</v>
      </c>
      <c r="C2" s="209" t="s">
        <v>2321</v>
      </c>
      <c r="D2" s="209" t="s">
        <v>1505</v>
      </c>
      <c r="E2" s="209"/>
      <c r="F2" s="209" t="s">
        <v>2322</v>
      </c>
      <c r="G2" s="209" t="s">
        <v>3463</v>
      </c>
      <c r="H2" s="209"/>
      <c r="I2" s="209" t="s">
        <v>1719</v>
      </c>
      <c r="J2" s="209" t="s">
        <v>2323</v>
      </c>
      <c r="K2" s="209" t="s">
        <v>3779</v>
      </c>
      <c r="L2" s="209" t="s">
        <v>3780</v>
      </c>
      <c r="M2" s="209" t="s">
        <v>3781</v>
      </c>
      <c r="N2" s="209" t="s">
        <v>3782</v>
      </c>
      <c r="O2" s="209" t="s">
        <v>3783</v>
      </c>
      <c r="P2" s="209" t="s">
        <v>3784</v>
      </c>
      <c r="Q2" s="209" t="s">
        <v>3785</v>
      </c>
    </row>
    <row r="3" spans="1:17" s="14" customFormat="1" ht="27" customHeight="1">
      <c r="A3" s="209"/>
      <c r="B3" s="209"/>
      <c r="C3" s="209"/>
      <c r="D3" s="15" t="s">
        <v>2876</v>
      </c>
      <c r="E3" s="2" t="s">
        <v>2877</v>
      </c>
      <c r="F3" s="209"/>
      <c r="G3" s="16" t="s">
        <v>3613</v>
      </c>
      <c r="H3" s="15" t="s">
        <v>2876</v>
      </c>
      <c r="I3" s="209"/>
      <c r="J3" s="209"/>
      <c r="K3" s="209"/>
      <c r="L3" s="209"/>
      <c r="M3" s="209"/>
      <c r="N3" s="209"/>
      <c r="O3" s="209"/>
      <c r="P3" s="209"/>
      <c r="Q3" s="209"/>
    </row>
    <row r="4" spans="1:17" ht="51">
      <c r="A4" s="9">
        <v>1</v>
      </c>
      <c r="B4" s="10" t="s">
        <v>3619</v>
      </c>
      <c r="C4" s="10" t="s">
        <v>2598</v>
      </c>
      <c r="D4" s="9">
        <v>0.85</v>
      </c>
      <c r="E4" s="9" t="s">
        <v>1153</v>
      </c>
      <c r="F4" s="10" t="s">
        <v>3620</v>
      </c>
      <c r="G4" s="60">
        <v>41379</v>
      </c>
      <c r="H4" s="9">
        <v>0.85</v>
      </c>
      <c r="I4" s="25" t="s">
        <v>3621</v>
      </c>
      <c r="J4" s="25" t="s">
        <v>3622</v>
      </c>
      <c r="K4" s="10"/>
      <c r="L4" s="10"/>
      <c r="M4" s="10"/>
      <c r="N4" s="10"/>
      <c r="O4" s="10"/>
      <c r="P4" s="10"/>
      <c r="Q4" s="10"/>
    </row>
    <row r="5" spans="1:17" ht="51.75" customHeight="1">
      <c r="A5" s="205">
        <v>2</v>
      </c>
      <c r="B5" s="207" t="s">
        <v>1926</v>
      </c>
      <c r="C5" s="207" t="s">
        <v>1927</v>
      </c>
      <c r="D5" s="205">
        <v>8</v>
      </c>
      <c r="E5" s="205" t="s">
        <v>2449</v>
      </c>
      <c r="F5" s="207" t="s">
        <v>3624</v>
      </c>
      <c r="G5" s="60">
        <v>41404</v>
      </c>
      <c r="H5" s="9">
        <v>4.8</v>
      </c>
      <c r="I5" s="230" t="s">
        <v>696</v>
      </c>
      <c r="J5" s="230" t="s">
        <v>3003</v>
      </c>
      <c r="K5" s="10"/>
      <c r="L5" s="10"/>
      <c r="M5" s="76"/>
      <c r="N5" s="10"/>
      <c r="O5" s="10"/>
      <c r="P5" s="10"/>
      <c r="Q5" s="10"/>
    </row>
    <row r="6" spans="1:17" ht="28.5" customHeight="1">
      <c r="A6" s="205"/>
      <c r="B6" s="207"/>
      <c r="C6" s="207"/>
      <c r="D6" s="205"/>
      <c r="E6" s="205"/>
      <c r="F6" s="207"/>
      <c r="G6" s="60">
        <v>41683</v>
      </c>
      <c r="H6" s="9">
        <v>3.2</v>
      </c>
      <c r="I6" s="230"/>
      <c r="J6" s="230"/>
      <c r="K6" s="10"/>
      <c r="L6" s="81"/>
      <c r="M6" s="10"/>
      <c r="N6" s="10"/>
      <c r="O6" s="10"/>
      <c r="P6" s="10"/>
      <c r="Q6" s="10"/>
    </row>
    <row r="7" spans="1:17" ht="76.5">
      <c r="A7" s="9">
        <v>3</v>
      </c>
      <c r="B7" s="10" t="s">
        <v>3625</v>
      </c>
      <c r="C7" s="10" t="s">
        <v>3626</v>
      </c>
      <c r="D7" s="9">
        <v>2</v>
      </c>
      <c r="E7" s="9" t="s">
        <v>3863</v>
      </c>
      <c r="F7" s="10" t="s">
        <v>3627</v>
      </c>
      <c r="G7" s="60">
        <v>41528</v>
      </c>
      <c r="H7" s="9">
        <v>2</v>
      </c>
      <c r="I7" s="25" t="s">
        <v>696</v>
      </c>
      <c r="J7" s="25" t="s">
        <v>3628</v>
      </c>
      <c r="K7" s="10"/>
      <c r="L7" s="10"/>
      <c r="M7" s="10"/>
      <c r="N7" s="10"/>
      <c r="O7" s="10"/>
      <c r="P7" s="10"/>
      <c r="Q7" s="10"/>
    </row>
    <row r="8" spans="1:17" ht="60.75" customHeight="1">
      <c r="A8" s="205">
        <v>4</v>
      </c>
      <c r="B8" s="207" t="s">
        <v>3625</v>
      </c>
      <c r="C8" s="207" t="s">
        <v>3626</v>
      </c>
      <c r="D8" s="205">
        <v>10</v>
      </c>
      <c r="E8" s="205" t="s">
        <v>3629</v>
      </c>
      <c r="F8" s="207" t="s">
        <v>2657</v>
      </c>
      <c r="G8" s="60">
        <v>41421</v>
      </c>
      <c r="H8" s="9">
        <v>6</v>
      </c>
      <c r="I8" s="230" t="s">
        <v>696</v>
      </c>
      <c r="J8" s="230" t="s">
        <v>3628</v>
      </c>
      <c r="K8" s="192"/>
      <c r="L8" s="192"/>
      <c r="M8" s="192"/>
      <c r="N8" s="192"/>
      <c r="O8" s="192"/>
      <c r="P8" s="10"/>
      <c r="Q8" s="10"/>
    </row>
    <row r="9" spans="1:17" ht="18.75" customHeight="1">
      <c r="A9" s="205"/>
      <c r="B9" s="207"/>
      <c r="C9" s="207"/>
      <c r="D9" s="205"/>
      <c r="E9" s="205"/>
      <c r="F9" s="207"/>
      <c r="G9" s="60">
        <v>41440</v>
      </c>
      <c r="H9" s="9">
        <v>4</v>
      </c>
      <c r="I9" s="230"/>
      <c r="J9" s="230"/>
      <c r="K9" s="194"/>
      <c r="L9" s="194"/>
      <c r="M9" s="194"/>
      <c r="N9" s="194"/>
      <c r="O9" s="194"/>
      <c r="P9" s="10"/>
      <c r="Q9" s="10"/>
    </row>
    <row r="10" spans="1:17" ht="76.5">
      <c r="A10" s="9">
        <v>5</v>
      </c>
      <c r="B10" s="10" t="s">
        <v>2658</v>
      </c>
      <c r="C10" s="10" t="s">
        <v>2598</v>
      </c>
      <c r="D10" s="9">
        <v>4.5</v>
      </c>
      <c r="E10" s="9" t="s">
        <v>2923</v>
      </c>
      <c r="F10" s="10" t="s">
        <v>2659</v>
      </c>
      <c r="G10" s="60">
        <v>41428</v>
      </c>
      <c r="H10" s="9">
        <v>4.5</v>
      </c>
      <c r="I10" s="25" t="s">
        <v>696</v>
      </c>
      <c r="J10" s="25" t="s">
        <v>2872</v>
      </c>
      <c r="K10" s="10"/>
      <c r="L10" s="10"/>
      <c r="M10" s="10"/>
      <c r="N10" s="10"/>
      <c r="O10" s="10"/>
      <c r="P10" s="10"/>
      <c r="Q10" s="10"/>
    </row>
    <row r="11" spans="1:17" ht="51">
      <c r="A11" s="9">
        <v>6</v>
      </c>
      <c r="B11" s="10" t="s">
        <v>2660</v>
      </c>
      <c r="C11" s="10" t="s">
        <v>1542</v>
      </c>
      <c r="D11" s="9">
        <v>2.1</v>
      </c>
      <c r="E11" s="9" t="s">
        <v>1211</v>
      </c>
      <c r="F11" s="10" t="s">
        <v>1996</v>
      </c>
      <c r="G11" s="60">
        <v>41433</v>
      </c>
      <c r="H11" s="9">
        <v>2.1</v>
      </c>
      <c r="I11" s="25" t="s">
        <v>2897</v>
      </c>
      <c r="J11" s="25" t="s">
        <v>1997</v>
      </c>
      <c r="K11" s="10"/>
      <c r="L11" s="10"/>
      <c r="M11" s="10"/>
      <c r="N11" s="10"/>
      <c r="O11" s="10"/>
      <c r="P11" s="10"/>
      <c r="Q11" s="10"/>
    </row>
    <row r="12" spans="1:17" ht="76.5">
      <c r="A12" s="9">
        <v>7</v>
      </c>
      <c r="B12" s="10" t="s">
        <v>2450</v>
      </c>
      <c r="C12" s="10" t="s">
        <v>3626</v>
      </c>
      <c r="D12" s="9">
        <v>2</v>
      </c>
      <c r="E12" s="9" t="s">
        <v>3863</v>
      </c>
      <c r="F12" s="10" t="s">
        <v>1998</v>
      </c>
      <c r="G12" s="60">
        <v>41411</v>
      </c>
      <c r="H12" s="9">
        <v>2</v>
      </c>
      <c r="I12" s="25" t="s">
        <v>696</v>
      </c>
      <c r="J12" s="25" t="s">
        <v>3628</v>
      </c>
      <c r="K12" s="10"/>
      <c r="L12" s="10"/>
      <c r="M12" s="10"/>
      <c r="N12" s="10"/>
      <c r="O12" s="10"/>
      <c r="P12" s="10"/>
      <c r="Q12" s="10"/>
    </row>
    <row r="13" spans="1:17" ht="76.5">
      <c r="A13" s="9">
        <v>8</v>
      </c>
      <c r="B13" s="10" t="s">
        <v>2450</v>
      </c>
      <c r="C13" s="10" t="s">
        <v>3626</v>
      </c>
      <c r="D13" s="9">
        <v>2</v>
      </c>
      <c r="E13" s="9" t="s">
        <v>3863</v>
      </c>
      <c r="F13" s="10" t="s">
        <v>1308</v>
      </c>
      <c r="G13" s="60">
        <v>41528</v>
      </c>
      <c r="H13" s="9">
        <v>2</v>
      </c>
      <c r="I13" s="25" t="s">
        <v>696</v>
      </c>
      <c r="J13" s="25" t="s">
        <v>3628</v>
      </c>
      <c r="K13" s="10"/>
      <c r="L13" s="10"/>
      <c r="M13" s="10"/>
      <c r="N13" s="10"/>
      <c r="O13" s="10"/>
      <c r="P13" s="10"/>
      <c r="Q13" s="10"/>
    </row>
    <row r="14" spans="1:17" ht="76.5">
      <c r="A14" s="9">
        <v>9</v>
      </c>
      <c r="B14" s="10" t="s">
        <v>2450</v>
      </c>
      <c r="C14" s="10" t="s">
        <v>3626</v>
      </c>
      <c r="D14" s="9">
        <v>2</v>
      </c>
      <c r="E14" s="9" t="s">
        <v>3863</v>
      </c>
      <c r="F14" s="10" t="s">
        <v>1309</v>
      </c>
      <c r="G14" s="60">
        <v>41528</v>
      </c>
      <c r="H14" s="9">
        <v>2</v>
      </c>
      <c r="I14" s="25" t="s">
        <v>696</v>
      </c>
      <c r="J14" s="25" t="s">
        <v>3628</v>
      </c>
      <c r="K14" s="10"/>
      <c r="L14" s="10"/>
      <c r="M14" s="10"/>
      <c r="N14" s="10"/>
      <c r="O14" s="10"/>
      <c r="P14" s="10"/>
      <c r="Q14" s="10"/>
    </row>
    <row r="15" spans="1:17" ht="76.5">
      <c r="A15" s="9">
        <v>10</v>
      </c>
      <c r="B15" s="10" t="s">
        <v>2658</v>
      </c>
      <c r="C15" s="10" t="s">
        <v>2598</v>
      </c>
      <c r="D15" s="9">
        <v>1.5</v>
      </c>
      <c r="E15" s="9" t="s">
        <v>3671</v>
      </c>
      <c r="F15" s="10" t="s">
        <v>1310</v>
      </c>
      <c r="G15" s="60">
        <v>41428</v>
      </c>
      <c r="H15" s="9">
        <v>1.5</v>
      </c>
      <c r="I15" s="25" t="s">
        <v>696</v>
      </c>
      <c r="J15" s="25" t="s">
        <v>2872</v>
      </c>
      <c r="K15" s="10"/>
      <c r="L15" s="10"/>
      <c r="M15" s="10"/>
      <c r="N15" s="10"/>
      <c r="O15" s="10"/>
      <c r="P15" s="10"/>
      <c r="Q15" s="10"/>
    </row>
    <row r="16" spans="1:17" ht="107.25" customHeight="1">
      <c r="A16" s="9">
        <v>11</v>
      </c>
      <c r="B16" s="10" t="s">
        <v>1311</v>
      </c>
      <c r="C16" s="10" t="s">
        <v>2598</v>
      </c>
      <c r="D16" s="9">
        <v>2.5</v>
      </c>
      <c r="E16" s="9" t="s">
        <v>2717</v>
      </c>
      <c r="F16" s="10" t="s">
        <v>1312</v>
      </c>
      <c r="G16" s="60">
        <v>41393</v>
      </c>
      <c r="H16" s="9">
        <v>2.5</v>
      </c>
      <c r="I16" s="25" t="s">
        <v>2897</v>
      </c>
      <c r="J16" s="25" t="s">
        <v>2242</v>
      </c>
      <c r="K16" s="10"/>
      <c r="L16" s="10"/>
      <c r="M16" s="10"/>
      <c r="N16" s="10"/>
      <c r="O16" s="10"/>
      <c r="P16" s="10"/>
      <c r="Q16" s="10"/>
    </row>
    <row r="17" spans="1:17" ht="92.25" customHeight="1">
      <c r="A17" s="9">
        <v>12</v>
      </c>
      <c r="B17" s="10" t="s">
        <v>3637</v>
      </c>
      <c r="C17" s="10" t="s">
        <v>2598</v>
      </c>
      <c r="D17" s="9">
        <v>2.5</v>
      </c>
      <c r="E17" s="9" t="s">
        <v>2717</v>
      </c>
      <c r="F17" s="10" t="s">
        <v>1313</v>
      </c>
      <c r="G17" s="60">
        <v>41393</v>
      </c>
      <c r="H17" s="9">
        <v>2.5</v>
      </c>
      <c r="I17" s="25" t="s">
        <v>2897</v>
      </c>
      <c r="J17" s="25" t="s">
        <v>2242</v>
      </c>
      <c r="K17" s="10"/>
      <c r="L17" s="10"/>
      <c r="M17" s="10"/>
      <c r="N17" s="10"/>
      <c r="O17" s="10"/>
      <c r="P17" s="10"/>
      <c r="Q17" s="10"/>
    </row>
    <row r="18" spans="1:17" ht="66.75" customHeight="1">
      <c r="A18" s="205">
        <v>13</v>
      </c>
      <c r="B18" s="207" t="s">
        <v>2451</v>
      </c>
      <c r="C18" s="207" t="s">
        <v>3612</v>
      </c>
      <c r="D18" s="205">
        <v>9</v>
      </c>
      <c r="E18" s="205" t="s">
        <v>3310</v>
      </c>
      <c r="F18" s="10" t="s">
        <v>2452</v>
      </c>
      <c r="G18" s="60">
        <v>41627</v>
      </c>
      <c r="H18" s="9">
        <v>6</v>
      </c>
      <c r="I18" s="25" t="s">
        <v>696</v>
      </c>
      <c r="J18" s="25" t="s">
        <v>2975</v>
      </c>
      <c r="K18" s="10"/>
      <c r="L18" s="10"/>
      <c r="M18" s="10"/>
      <c r="N18" s="10"/>
      <c r="O18" s="10"/>
      <c r="P18" s="10"/>
      <c r="Q18" s="10"/>
    </row>
    <row r="19" spans="1:17" ht="59.25" customHeight="1">
      <c r="A19" s="205"/>
      <c r="B19" s="207"/>
      <c r="C19" s="207"/>
      <c r="D19" s="205"/>
      <c r="E19" s="205"/>
      <c r="F19" s="10" t="s">
        <v>2453</v>
      </c>
      <c r="G19" s="60">
        <v>41627</v>
      </c>
      <c r="H19" s="9">
        <v>3</v>
      </c>
      <c r="I19" s="25"/>
      <c r="J19" s="25"/>
      <c r="K19" s="10"/>
      <c r="L19" s="10"/>
      <c r="M19" s="10"/>
      <c r="N19" s="10"/>
      <c r="O19" s="10"/>
      <c r="P19" s="10"/>
      <c r="Q19" s="10"/>
    </row>
    <row r="20" spans="1:17" ht="81.75" customHeight="1">
      <c r="A20" s="9">
        <v>14</v>
      </c>
      <c r="B20" s="10" t="s">
        <v>671</v>
      </c>
      <c r="C20" s="10" t="s">
        <v>2598</v>
      </c>
      <c r="D20" s="9">
        <v>0.85</v>
      </c>
      <c r="E20" s="9" t="s">
        <v>1153</v>
      </c>
      <c r="F20" s="10" t="s">
        <v>672</v>
      </c>
      <c r="G20" s="60">
        <v>41424</v>
      </c>
      <c r="H20" s="9">
        <v>0.85</v>
      </c>
      <c r="I20" s="25" t="s">
        <v>2897</v>
      </c>
      <c r="J20" s="25" t="s">
        <v>2242</v>
      </c>
      <c r="K20" s="10"/>
      <c r="L20" s="10"/>
      <c r="M20" s="10"/>
      <c r="N20" s="10"/>
      <c r="O20" s="10"/>
      <c r="P20" s="10"/>
      <c r="Q20" s="10"/>
    </row>
    <row r="21" spans="1:17" ht="67.5" customHeight="1">
      <c r="A21" s="9">
        <v>15</v>
      </c>
      <c r="B21" s="10" t="s">
        <v>673</v>
      </c>
      <c r="C21" s="10" t="s">
        <v>2598</v>
      </c>
      <c r="D21" s="9">
        <v>2</v>
      </c>
      <c r="E21" s="9" t="s">
        <v>3863</v>
      </c>
      <c r="F21" s="10" t="s">
        <v>674</v>
      </c>
      <c r="G21" s="60">
        <v>41372</v>
      </c>
      <c r="H21" s="9">
        <v>2</v>
      </c>
      <c r="I21" s="25" t="s">
        <v>2897</v>
      </c>
      <c r="J21" s="25" t="s">
        <v>2242</v>
      </c>
      <c r="K21" s="10"/>
      <c r="L21" s="10"/>
      <c r="M21" s="10"/>
      <c r="N21" s="10"/>
      <c r="O21" s="10"/>
      <c r="P21" s="10"/>
      <c r="Q21" s="10"/>
    </row>
    <row r="22" spans="1:17" ht="78.75" customHeight="1">
      <c r="A22" s="9">
        <v>16</v>
      </c>
      <c r="B22" s="10" t="s">
        <v>2454</v>
      </c>
      <c r="C22" s="10" t="s">
        <v>2598</v>
      </c>
      <c r="D22" s="9">
        <v>0.85</v>
      </c>
      <c r="E22" s="9" t="s">
        <v>1153</v>
      </c>
      <c r="F22" s="10" t="s">
        <v>675</v>
      </c>
      <c r="G22" s="60">
        <v>41424</v>
      </c>
      <c r="H22" s="9">
        <v>0.85</v>
      </c>
      <c r="I22" s="25" t="s">
        <v>2897</v>
      </c>
      <c r="J22" s="25" t="s">
        <v>2242</v>
      </c>
      <c r="K22" s="10"/>
      <c r="L22" s="10"/>
      <c r="M22" s="10"/>
      <c r="N22" s="10"/>
      <c r="O22" s="10"/>
      <c r="P22" s="10"/>
      <c r="Q22" s="10"/>
    </row>
    <row r="23" spans="1:17" ht="71.25" customHeight="1">
      <c r="A23" s="9">
        <v>17</v>
      </c>
      <c r="B23" s="10" t="s">
        <v>2455</v>
      </c>
      <c r="C23" s="10" t="s">
        <v>3612</v>
      </c>
      <c r="D23" s="9">
        <v>0.6</v>
      </c>
      <c r="E23" s="9" t="s">
        <v>3817</v>
      </c>
      <c r="F23" s="10" t="s">
        <v>676</v>
      </c>
      <c r="G23" s="60">
        <v>41381</v>
      </c>
      <c r="H23" s="9">
        <v>0.6</v>
      </c>
      <c r="I23" s="25" t="s">
        <v>696</v>
      </c>
      <c r="J23" s="25" t="s">
        <v>3827</v>
      </c>
      <c r="K23" s="10"/>
      <c r="L23" s="10"/>
      <c r="M23" s="10"/>
      <c r="N23" s="10"/>
      <c r="O23" s="10"/>
      <c r="P23" s="10"/>
      <c r="Q23" s="10"/>
    </row>
    <row r="24" spans="1:17" ht="67.5" customHeight="1">
      <c r="A24" s="9">
        <v>18</v>
      </c>
      <c r="B24" s="10" t="s">
        <v>2456</v>
      </c>
      <c r="C24" s="10" t="s">
        <v>3612</v>
      </c>
      <c r="D24" s="9">
        <v>0.6</v>
      </c>
      <c r="E24" s="9" t="s">
        <v>3817</v>
      </c>
      <c r="F24" s="10" t="s">
        <v>676</v>
      </c>
      <c r="G24" s="60">
        <v>41418</v>
      </c>
      <c r="H24" s="9">
        <v>0.6</v>
      </c>
      <c r="I24" s="25" t="s">
        <v>696</v>
      </c>
      <c r="J24" s="25" t="s">
        <v>3827</v>
      </c>
      <c r="K24" s="10"/>
      <c r="L24" s="10"/>
      <c r="M24" s="10"/>
      <c r="N24" s="10"/>
      <c r="O24" s="10"/>
      <c r="P24" s="10"/>
      <c r="Q24" s="10"/>
    </row>
    <row r="25" spans="1:17" ht="42.75" customHeight="1">
      <c r="A25" s="205">
        <v>19</v>
      </c>
      <c r="B25" s="207" t="s">
        <v>1122</v>
      </c>
      <c r="C25" s="207" t="s">
        <v>1124</v>
      </c>
      <c r="D25" s="205">
        <v>6</v>
      </c>
      <c r="E25" s="205" t="s">
        <v>2081</v>
      </c>
      <c r="F25" s="10" t="s">
        <v>1125</v>
      </c>
      <c r="G25" s="60">
        <v>41556</v>
      </c>
      <c r="H25" s="9">
        <v>4</v>
      </c>
      <c r="I25" s="25" t="s">
        <v>696</v>
      </c>
      <c r="J25" s="25" t="s">
        <v>677</v>
      </c>
      <c r="K25" s="10"/>
      <c r="L25" s="10"/>
      <c r="M25" s="10"/>
      <c r="N25" s="10"/>
      <c r="O25" s="10"/>
      <c r="P25" s="10"/>
      <c r="Q25" s="10"/>
    </row>
    <row r="26" spans="1:17" ht="54.75" customHeight="1">
      <c r="A26" s="205"/>
      <c r="B26" s="207"/>
      <c r="C26" s="207"/>
      <c r="D26" s="205"/>
      <c r="E26" s="205"/>
      <c r="F26" s="10" t="s">
        <v>1810</v>
      </c>
      <c r="G26" s="60">
        <v>41556</v>
      </c>
      <c r="H26" s="9">
        <v>2</v>
      </c>
      <c r="I26" s="25" t="s">
        <v>696</v>
      </c>
      <c r="J26" s="25" t="s">
        <v>677</v>
      </c>
      <c r="K26" s="10"/>
      <c r="L26" s="10"/>
      <c r="M26" s="10"/>
      <c r="N26" s="10"/>
      <c r="O26" s="10"/>
      <c r="P26" s="10"/>
      <c r="Q26" s="10"/>
    </row>
    <row r="27" spans="1:17" ht="42.75" customHeight="1">
      <c r="A27" s="205">
        <v>20</v>
      </c>
      <c r="B27" s="243" t="s">
        <v>1122</v>
      </c>
      <c r="C27" s="207" t="s">
        <v>3612</v>
      </c>
      <c r="D27" s="9">
        <v>2.1</v>
      </c>
      <c r="E27" s="9" t="s">
        <v>1211</v>
      </c>
      <c r="F27" s="10" t="s">
        <v>1362</v>
      </c>
      <c r="G27" s="60">
        <v>41524</v>
      </c>
      <c r="H27" s="9">
        <v>2.1</v>
      </c>
      <c r="I27" s="230" t="s">
        <v>696</v>
      </c>
      <c r="J27" s="230" t="s">
        <v>677</v>
      </c>
      <c r="K27" s="10"/>
      <c r="L27" s="10"/>
      <c r="M27" s="10"/>
      <c r="N27" s="10"/>
      <c r="O27" s="10"/>
      <c r="P27" s="10"/>
      <c r="Q27" s="10"/>
    </row>
    <row r="28" spans="1:17" ht="69" customHeight="1">
      <c r="A28" s="205"/>
      <c r="B28" s="243"/>
      <c r="C28" s="207"/>
      <c r="D28" s="9">
        <v>4</v>
      </c>
      <c r="E28" s="9" t="s">
        <v>1952</v>
      </c>
      <c r="F28" s="10" t="s">
        <v>1123</v>
      </c>
      <c r="G28" s="60">
        <v>41556</v>
      </c>
      <c r="H28" s="9">
        <v>4</v>
      </c>
      <c r="I28" s="230"/>
      <c r="J28" s="230"/>
      <c r="K28" s="10"/>
      <c r="L28" s="10"/>
      <c r="M28" s="10"/>
      <c r="N28" s="10"/>
      <c r="O28" s="10"/>
      <c r="P28" s="10"/>
      <c r="Q28" s="10"/>
    </row>
    <row r="29" spans="1:17" ht="63.75">
      <c r="A29" s="9">
        <v>21</v>
      </c>
      <c r="B29" s="10" t="s">
        <v>3695</v>
      </c>
      <c r="C29" s="10" t="s">
        <v>1542</v>
      </c>
      <c r="D29" s="9">
        <v>2.1</v>
      </c>
      <c r="E29" s="9" t="s">
        <v>1211</v>
      </c>
      <c r="F29" s="10" t="s">
        <v>1363</v>
      </c>
      <c r="G29" s="60">
        <v>41372</v>
      </c>
      <c r="H29" s="9">
        <v>2.1</v>
      </c>
      <c r="I29" s="25" t="s">
        <v>2897</v>
      </c>
      <c r="J29" s="25" t="s">
        <v>2242</v>
      </c>
      <c r="K29" s="10"/>
      <c r="L29" s="10"/>
      <c r="M29" s="10"/>
      <c r="N29" s="10"/>
      <c r="O29" s="10"/>
      <c r="P29" s="10"/>
      <c r="Q29" s="10"/>
    </row>
    <row r="30" spans="1:17" ht="19.5" customHeight="1">
      <c r="A30" s="205">
        <v>22</v>
      </c>
      <c r="B30" s="207" t="s">
        <v>2457</v>
      </c>
      <c r="C30" s="207" t="s">
        <v>3612</v>
      </c>
      <c r="D30" s="205">
        <v>18</v>
      </c>
      <c r="E30" s="205" t="s">
        <v>1364</v>
      </c>
      <c r="F30" s="207" t="s">
        <v>1365</v>
      </c>
      <c r="G30" s="60">
        <v>41398</v>
      </c>
      <c r="H30" s="9">
        <v>6</v>
      </c>
      <c r="I30" s="230" t="s">
        <v>696</v>
      </c>
      <c r="J30" s="230" t="s">
        <v>1366</v>
      </c>
      <c r="K30" s="10"/>
      <c r="L30" s="10"/>
      <c r="M30" s="10"/>
      <c r="N30" s="10"/>
      <c r="O30" s="10"/>
      <c r="P30" s="10"/>
      <c r="Q30" s="10"/>
    </row>
    <row r="31" spans="1:17" ht="18" customHeight="1">
      <c r="A31" s="205"/>
      <c r="B31" s="207"/>
      <c r="C31" s="207"/>
      <c r="D31" s="205"/>
      <c r="E31" s="205"/>
      <c r="F31" s="207"/>
      <c r="G31" s="60">
        <v>41446</v>
      </c>
      <c r="H31" s="9">
        <v>1.5</v>
      </c>
      <c r="I31" s="230"/>
      <c r="J31" s="230"/>
      <c r="K31" s="10"/>
      <c r="L31" s="10"/>
      <c r="M31" s="10"/>
      <c r="N31" s="10"/>
      <c r="O31" s="10"/>
      <c r="P31" s="10"/>
      <c r="Q31" s="10"/>
    </row>
    <row r="32" spans="1:17" ht="18" customHeight="1">
      <c r="A32" s="205"/>
      <c r="B32" s="207"/>
      <c r="C32" s="207"/>
      <c r="D32" s="205"/>
      <c r="E32" s="205"/>
      <c r="F32" s="207"/>
      <c r="G32" s="60">
        <v>41446</v>
      </c>
      <c r="H32" s="9">
        <v>1.5</v>
      </c>
      <c r="I32" s="230"/>
      <c r="J32" s="230"/>
      <c r="K32" s="10"/>
      <c r="L32" s="10"/>
      <c r="M32" s="10"/>
      <c r="N32" s="10"/>
      <c r="O32" s="10"/>
      <c r="P32" s="10"/>
      <c r="Q32" s="10"/>
    </row>
    <row r="33" spans="1:17" ht="17.25" customHeight="1">
      <c r="A33" s="205"/>
      <c r="B33" s="207"/>
      <c r="C33" s="207"/>
      <c r="D33" s="205"/>
      <c r="E33" s="205"/>
      <c r="F33" s="207"/>
      <c r="G33" s="60">
        <v>41398</v>
      </c>
      <c r="H33" s="9">
        <v>1.5</v>
      </c>
      <c r="I33" s="230"/>
      <c r="J33" s="230"/>
      <c r="K33" s="10"/>
      <c r="L33" s="10"/>
      <c r="M33" s="10"/>
      <c r="N33" s="10"/>
      <c r="O33" s="10"/>
      <c r="P33" s="10"/>
      <c r="Q33" s="10"/>
    </row>
    <row r="34" spans="1:17" ht="17.25" customHeight="1">
      <c r="A34" s="205"/>
      <c r="B34" s="207"/>
      <c r="C34" s="207"/>
      <c r="D34" s="205"/>
      <c r="E34" s="205"/>
      <c r="F34" s="207"/>
      <c r="G34" s="60">
        <v>41404</v>
      </c>
      <c r="H34" s="9">
        <v>1.5</v>
      </c>
      <c r="I34" s="230"/>
      <c r="J34" s="230"/>
      <c r="K34" s="10"/>
      <c r="L34" s="10"/>
      <c r="M34" s="10"/>
      <c r="N34" s="10"/>
      <c r="O34" s="10"/>
      <c r="P34" s="10"/>
      <c r="Q34" s="10"/>
    </row>
    <row r="35" spans="1:17" ht="18.75" customHeight="1">
      <c r="A35" s="205"/>
      <c r="B35" s="207"/>
      <c r="C35" s="207"/>
      <c r="D35" s="205"/>
      <c r="E35" s="205"/>
      <c r="F35" s="207"/>
      <c r="G35" s="60">
        <v>41446</v>
      </c>
      <c r="H35" s="9">
        <v>6</v>
      </c>
      <c r="I35" s="230"/>
      <c r="J35" s="230"/>
      <c r="K35" s="10"/>
      <c r="L35" s="10"/>
      <c r="M35" s="10"/>
      <c r="N35" s="10"/>
      <c r="O35" s="10"/>
      <c r="P35" s="10"/>
      <c r="Q35" s="10"/>
    </row>
    <row r="36" spans="1:17" ht="92.25" customHeight="1">
      <c r="A36" s="9">
        <v>23</v>
      </c>
      <c r="B36" s="10" t="s">
        <v>1768</v>
      </c>
      <c r="C36" s="10" t="s">
        <v>2598</v>
      </c>
      <c r="D36" s="9">
        <v>0.8</v>
      </c>
      <c r="E36" s="9" t="s">
        <v>1489</v>
      </c>
      <c r="F36" s="10" t="s">
        <v>3887</v>
      </c>
      <c r="G36" s="60">
        <v>41439</v>
      </c>
      <c r="H36" s="9">
        <v>0.8</v>
      </c>
      <c r="I36" s="25" t="s">
        <v>696</v>
      </c>
      <c r="J36" s="25" t="s">
        <v>3185</v>
      </c>
      <c r="K36" s="10"/>
      <c r="L36" s="10"/>
      <c r="M36" s="10"/>
      <c r="N36" s="10"/>
      <c r="O36" s="10"/>
      <c r="P36" s="10"/>
      <c r="Q36" s="10"/>
    </row>
    <row r="37" spans="1:17" ht="79.5" customHeight="1">
      <c r="A37" s="9">
        <v>24</v>
      </c>
      <c r="B37" s="10" t="s">
        <v>1769</v>
      </c>
      <c r="C37" s="10" t="s">
        <v>3626</v>
      </c>
      <c r="D37" s="9">
        <v>2</v>
      </c>
      <c r="E37" s="9" t="s">
        <v>3863</v>
      </c>
      <c r="F37" s="10" t="s">
        <v>2458</v>
      </c>
      <c r="G37" s="60">
        <v>41690</v>
      </c>
      <c r="H37" s="9">
        <v>2</v>
      </c>
      <c r="I37" s="25" t="s">
        <v>696</v>
      </c>
      <c r="J37" s="25" t="s">
        <v>3628</v>
      </c>
      <c r="K37" s="10"/>
      <c r="L37" s="10"/>
      <c r="M37" s="10"/>
      <c r="N37" s="10"/>
      <c r="O37" s="10"/>
      <c r="P37" s="10"/>
      <c r="Q37" s="10"/>
    </row>
    <row r="38" spans="1:17" ht="69" customHeight="1">
      <c r="A38" s="9">
        <v>25</v>
      </c>
      <c r="B38" s="10" t="s">
        <v>1770</v>
      </c>
      <c r="C38" s="10" t="s">
        <v>2598</v>
      </c>
      <c r="D38" s="9">
        <v>2</v>
      </c>
      <c r="E38" s="9" t="s">
        <v>3863</v>
      </c>
      <c r="F38" s="10" t="s">
        <v>1771</v>
      </c>
      <c r="G38" s="60">
        <v>41451</v>
      </c>
      <c r="H38" s="9">
        <v>2</v>
      </c>
      <c r="I38" s="25" t="s">
        <v>2897</v>
      </c>
      <c r="J38" s="25" t="s">
        <v>2242</v>
      </c>
      <c r="K38" s="10"/>
      <c r="L38" s="10"/>
      <c r="M38" s="10"/>
      <c r="N38" s="10"/>
      <c r="O38" s="10"/>
      <c r="P38" s="10"/>
      <c r="Q38" s="10"/>
    </row>
    <row r="39" spans="1:17" ht="63.75">
      <c r="A39" s="9">
        <v>26</v>
      </c>
      <c r="B39" s="10" t="s">
        <v>2459</v>
      </c>
      <c r="C39" s="10" t="s">
        <v>1542</v>
      </c>
      <c r="D39" s="9">
        <v>2</v>
      </c>
      <c r="E39" s="9" t="s">
        <v>3863</v>
      </c>
      <c r="F39" s="10" t="s">
        <v>2460</v>
      </c>
      <c r="G39" s="60">
        <v>41729</v>
      </c>
      <c r="H39" s="9">
        <v>2</v>
      </c>
      <c r="I39" s="25" t="s">
        <v>3621</v>
      </c>
      <c r="J39" s="25" t="s">
        <v>3622</v>
      </c>
      <c r="K39" s="10"/>
      <c r="L39" s="10"/>
      <c r="M39" s="10"/>
      <c r="N39" s="10"/>
      <c r="O39" s="10"/>
      <c r="P39" s="10"/>
      <c r="Q39" s="10"/>
    </row>
    <row r="40" spans="1:17" ht="76.5">
      <c r="A40" s="9">
        <v>27</v>
      </c>
      <c r="B40" s="10" t="s">
        <v>2450</v>
      </c>
      <c r="C40" s="10" t="s">
        <v>3626</v>
      </c>
      <c r="D40" s="9">
        <v>2.1</v>
      </c>
      <c r="E40" s="9" t="s">
        <v>1211</v>
      </c>
      <c r="F40" s="10" t="s">
        <v>2461</v>
      </c>
      <c r="G40" s="60">
        <v>41729</v>
      </c>
      <c r="H40" s="9">
        <v>2.1</v>
      </c>
      <c r="I40" s="25" t="s">
        <v>696</v>
      </c>
      <c r="J40" s="25" t="s">
        <v>3628</v>
      </c>
      <c r="K40" s="10"/>
      <c r="L40" s="10"/>
      <c r="M40" s="10"/>
      <c r="N40" s="10"/>
      <c r="O40" s="10"/>
      <c r="P40" s="10"/>
      <c r="Q40" s="10"/>
    </row>
    <row r="41" spans="1:17" ht="76.5">
      <c r="A41" s="9">
        <v>28</v>
      </c>
      <c r="B41" s="10" t="s">
        <v>2462</v>
      </c>
      <c r="C41" s="10" t="s">
        <v>2598</v>
      </c>
      <c r="D41" s="9">
        <v>2</v>
      </c>
      <c r="E41" s="9" t="s">
        <v>3863</v>
      </c>
      <c r="F41" s="10" t="s">
        <v>2463</v>
      </c>
      <c r="G41" s="60">
        <v>41728</v>
      </c>
      <c r="H41" s="9">
        <v>2</v>
      </c>
      <c r="I41" s="25" t="s">
        <v>2897</v>
      </c>
      <c r="J41" s="25" t="s">
        <v>2242</v>
      </c>
      <c r="K41" s="10"/>
      <c r="L41" s="10"/>
      <c r="M41" s="10"/>
      <c r="N41" s="10"/>
      <c r="O41" s="10"/>
      <c r="P41" s="10"/>
      <c r="Q41" s="10"/>
    </row>
    <row r="42" spans="1:17" ht="83.25" customHeight="1">
      <c r="A42" s="9">
        <v>29</v>
      </c>
      <c r="B42" s="10" t="s">
        <v>2462</v>
      </c>
      <c r="C42" s="10" t="s">
        <v>2598</v>
      </c>
      <c r="D42" s="9">
        <v>4</v>
      </c>
      <c r="E42" s="9" t="s">
        <v>1952</v>
      </c>
      <c r="F42" s="10" t="s">
        <v>2464</v>
      </c>
      <c r="G42" s="60">
        <v>41728</v>
      </c>
      <c r="H42" s="9">
        <v>4</v>
      </c>
      <c r="I42" s="25" t="s">
        <v>2897</v>
      </c>
      <c r="J42" s="25" t="s">
        <v>2242</v>
      </c>
      <c r="K42" s="10"/>
      <c r="L42" s="10"/>
      <c r="M42" s="10"/>
      <c r="N42" s="10"/>
      <c r="O42" s="10"/>
      <c r="P42" s="10"/>
      <c r="Q42" s="10"/>
    </row>
    <row r="43" spans="1:17" ht="71.25" customHeight="1">
      <c r="A43" s="9">
        <v>30</v>
      </c>
      <c r="B43" s="10" t="s">
        <v>1772</v>
      </c>
      <c r="C43" s="10" t="s">
        <v>2598</v>
      </c>
      <c r="D43" s="9">
        <v>2</v>
      </c>
      <c r="E43" s="9" t="s">
        <v>3863</v>
      </c>
      <c r="F43" s="10" t="s">
        <v>1773</v>
      </c>
      <c r="G43" s="60">
        <v>41451</v>
      </c>
      <c r="H43" s="9">
        <v>2</v>
      </c>
      <c r="I43" s="25" t="s">
        <v>2897</v>
      </c>
      <c r="J43" s="25" t="s">
        <v>2242</v>
      </c>
      <c r="K43" s="10"/>
      <c r="L43" s="10"/>
      <c r="M43" s="10"/>
      <c r="N43" s="10"/>
      <c r="O43" s="10"/>
      <c r="P43" s="10"/>
      <c r="Q43" s="10"/>
    </row>
    <row r="44" spans="1:17" ht="68.25" customHeight="1">
      <c r="A44" s="9">
        <v>31</v>
      </c>
      <c r="B44" s="10" t="s">
        <v>1774</v>
      </c>
      <c r="C44" s="10" t="s">
        <v>2598</v>
      </c>
      <c r="D44" s="9">
        <v>2</v>
      </c>
      <c r="E44" s="9" t="s">
        <v>3863</v>
      </c>
      <c r="F44" s="10" t="s">
        <v>1775</v>
      </c>
      <c r="G44" s="60">
        <v>41372</v>
      </c>
      <c r="H44" s="9">
        <v>2</v>
      </c>
      <c r="I44" s="25" t="s">
        <v>2897</v>
      </c>
      <c r="J44" s="25" t="s">
        <v>2242</v>
      </c>
      <c r="K44" s="10"/>
      <c r="L44" s="10"/>
      <c r="M44" s="10"/>
      <c r="N44" s="10"/>
      <c r="O44" s="10"/>
      <c r="P44" s="10"/>
      <c r="Q44" s="10"/>
    </row>
    <row r="45" spans="1:17" ht="76.5">
      <c r="A45" s="9">
        <v>32</v>
      </c>
      <c r="B45" s="10" t="s">
        <v>1776</v>
      </c>
      <c r="C45" s="10" t="s">
        <v>2598</v>
      </c>
      <c r="D45" s="9">
        <v>2</v>
      </c>
      <c r="E45" s="9" t="s">
        <v>3863</v>
      </c>
      <c r="F45" s="10" t="s">
        <v>1777</v>
      </c>
      <c r="G45" s="60">
        <v>41474</v>
      </c>
      <c r="H45" s="9">
        <v>2</v>
      </c>
      <c r="I45" s="25" t="s">
        <v>2897</v>
      </c>
      <c r="J45" s="25" t="s">
        <v>2242</v>
      </c>
      <c r="K45" s="10"/>
      <c r="L45" s="10"/>
      <c r="M45" s="10"/>
      <c r="N45" s="10"/>
      <c r="O45" s="10"/>
      <c r="P45" s="10"/>
      <c r="Q45" s="10"/>
    </row>
    <row r="46" spans="1:17" ht="70.5" customHeight="1">
      <c r="A46" s="9">
        <v>33</v>
      </c>
      <c r="B46" s="10" t="s">
        <v>2063</v>
      </c>
      <c r="C46" s="10" t="s">
        <v>2598</v>
      </c>
      <c r="D46" s="9">
        <v>1.5</v>
      </c>
      <c r="E46" s="9" t="s">
        <v>3671</v>
      </c>
      <c r="F46" s="10" t="s">
        <v>1778</v>
      </c>
      <c r="G46" s="60">
        <v>41416</v>
      </c>
      <c r="H46" s="9">
        <v>1.5</v>
      </c>
      <c r="I46" s="25" t="s">
        <v>2897</v>
      </c>
      <c r="J46" s="25" t="s">
        <v>2242</v>
      </c>
      <c r="K46" s="10"/>
      <c r="L46" s="10"/>
      <c r="M46" s="10"/>
      <c r="N46" s="10"/>
      <c r="O46" s="10"/>
      <c r="P46" s="10"/>
      <c r="Q46" s="10"/>
    </row>
    <row r="47" spans="1:17" ht="66" customHeight="1">
      <c r="A47" s="9">
        <v>34</v>
      </c>
      <c r="B47" s="10" t="s">
        <v>1770</v>
      </c>
      <c r="C47" s="10" t="s">
        <v>2598</v>
      </c>
      <c r="D47" s="9">
        <v>2</v>
      </c>
      <c r="E47" s="9" t="s">
        <v>3863</v>
      </c>
      <c r="F47" s="10" t="s">
        <v>1779</v>
      </c>
      <c r="G47" s="60">
        <v>41451</v>
      </c>
      <c r="H47" s="9">
        <v>2</v>
      </c>
      <c r="I47" s="25" t="s">
        <v>2897</v>
      </c>
      <c r="J47" s="25" t="s">
        <v>2242</v>
      </c>
      <c r="K47" s="10"/>
      <c r="L47" s="10"/>
      <c r="M47" s="10"/>
      <c r="N47" s="10"/>
      <c r="O47" s="10"/>
      <c r="P47" s="10"/>
      <c r="Q47" s="10"/>
    </row>
    <row r="48" spans="1:17" ht="81" customHeight="1">
      <c r="A48" s="9">
        <v>35</v>
      </c>
      <c r="B48" s="10" t="s">
        <v>1780</v>
      </c>
      <c r="C48" s="10" t="s">
        <v>2598</v>
      </c>
      <c r="D48" s="9">
        <v>2</v>
      </c>
      <c r="E48" s="9" t="s">
        <v>3863</v>
      </c>
      <c r="F48" s="10" t="s">
        <v>1781</v>
      </c>
      <c r="G48" s="60">
        <v>41492</v>
      </c>
      <c r="H48" s="9">
        <v>2</v>
      </c>
      <c r="I48" s="25" t="s">
        <v>2897</v>
      </c>
      <c r="J48" s="25" t="s">
        <v>2242</v>
      </c>
      <c r="K48" s="10"/>
      <c r="L48" s="10"/>
      <c r="M48" s="10"/>
      <c r="N48" s="10"/>
      <c r="O48" s="10"/>
      <c r="P48" s="10"/>
      <c r="Q48" s="10"/>
    </row>
    <row r="49" spans="1:17" ht="68.25" customHeight="1">
      <c r="A49" s="9">
        <v>36</v>
      </c>
      <c r="B49" s="10" t="s">
        <v>1782</v>
      </c>
      <c r="C49" s="10" t="s">
        <v>2598</v>
      </c>
      <c r="D49" s="9">
        <v>2</v>
      </c>
      <c r="E49" s="9" t="s">
        <v>3863</v>
      </c>
      <c r="F49" s="10" t="s">
        <v>1783</v>
      </c>
      <c r="G49" s="60">
        <v>41372</v>
      </c>
      <c r="H49" s="9">
        <v>2</v>
      </c>
      <c r="I49" s="25" t="s">
        <v>2897</v>
      </c>
      <c r="J49" s="25" t="s">
        <v>2242</v>
      </c>
      <c r="K49" s="10"/>
      <c r="L49" s="10"/>
      <c r="M49" s="10"/>
      <c r="N49" s="10"/>
      <c r="O49" s="10"/>
      <c r="P49" s="10"/>
      <c r="Q49" s="10"/>
    </row>
    <row r="50" spans="1:17" ht="63.75" customHeight="1">
      <c r="A50" s="205">
        <v>37</v>
      </c>
      <c r="B50" s="207" t="s">
        <v>2660</v>
      </c>
      <c r="C50" s="207" t="s">
        <v>1542</v>
      </c>
      <c r="D50" s="205">
        <v>4.2</v>
      </c>
      <c r="E50" s="205" t="s">
        <v>1561</v>
      </c>
      <c r="F50" s="10" t="s">
        <v>1784</v>
      </c>
      <c r="G50" s="60">
        <v>41433</v>
      </c>
      <c r="H50" s="9">
        <v>2.1</v>
      </c>
      <c r="I50" s="230" t="s">
        <v>2897</v>
      </c>
      <c r="J50" s="230" t="s">
        <v>1997</v>
      </c>
      <c r="K50" s="10"/>
      <c r="L50" s="10"/>
      <c r="M50" s="10"/>
      <c r="N50" s="10"/>
      <c r="O50" s="10"/>
      <c r="P50" s="10"/>
      <c r="Q50" s="10"/>
    </row>
    <row r="51" spans="1:17" ht="38.25">
      <c r="A51" s="205"/>
      <c r="B51" s="207"/>
      <c r="C51" s="207"/>
      <c r="D51" s="205"/>
      <c r="E51" s="205"/>
      <c r="F51" s="10" t="s">
        <v>1785</v>
      </c>
      <c r="G51" s="60">
        <v>41433</v>
      </c>
      <c r="H51" s="9">
        <v>2.1</v>
      </c>
      <c r="I51" s="230"/>
      <c r="J51" s="230"/>
      <c r="K51" s="10"/>
      <c r="L51" s="10"/>
      <c r="M51" s="10"/>
      <c r="N51" s="10"/>
      <c r="O51" s="10"/>
      <c r="P51" s="10"/>
      <c r="Q51" s="10"/>
    </row>
    <row r="52" spans="1:17" ht="82.5" customHeight="1">
      <c r="A52" s="9">
        <v>38</v>
      </c>
      <c r="B52" s="10" t="s">
        <v>3196</v>
      </c>
      <c r="C52" s="10" t="s">
        <v>2598</v>
      </c>
      <c r="D52" s="9">
        <v>0.85</v>
      </c>
      <c r="E52" s="9" t="s">
        <v>1153</v>
      </c>
      <c r="F52" s="10" t="s">
        <v>1786</v>
      </c>
      <c r="G52" s="60">
        <v>41416</v>
      </c>
      <c r="H52" s="9">
        <v>0.85</v>
      </c>
      <c r="I52" s="25" t="s">
        <v>2897</v>
      </c>
      <c r="J52" s="25" t="s">
        <v>2242</v>
      </c>
      <c r="K52" s="10"/>
      <c r="L52" s="10"/>
      <c r="M52" s="10"/>
      <c r="N52" s="10"/>
      <c r="O52" s="10"/>
      <c r="P52" s="10"/>
      <c r="Q52" s="10"/>
    </row>
    <row r="53" spans="1:17" ht="80.25" customHeight="1">
      <c r="A53" s="9">
        <v>39</v>
      </c>
      <c r="B53" s="10" t="s">
        <v>3196</v>
      </c>
      <c r="C53" s="10" t="s">
        <v>2598</v>
      </c>
      <c r="D53" s="9">
        <v>0.85</v>
      </c>
      <c r="E53" s="9" t="s">
        <v>1153</v>
      </c>
      <c r="F53" s="10" t="s">
        <v>1787</v>
      </c>
      <c r="G53" s="60">
        <v>41416</v>
      </c>
      <c r="H53" s="9">
        <v>0.85</v>
      </c>
      <c r="I53" s="25" t="s">
        <v>2897</v>
      </c>
      <c r="J53" s="25" t="s">
        <v>2242</v>
      </c>
      <c r="K53" s="10"/>
      <c r="L53" s="10"/>
      <c r="M53" s="10"/>
      <c r="N53" s="10"/>
      <c r="O53" s="10"/>
      <c r="P53" s="10"/>
      <c r="Q53" s="10"/>
    </row>
    <row r="54" spans="1:17" ht="68.25" customHeight="1">
      <c r="A54" s="9">
        <v>40</v>
      </c>
      <c r="B54" s="10" t="s">
        <v>1772</v>
      </c>
      <c r="C54" s="10" t="s">
        <v>2598</v>
      </c>
      <c r="D54" s="9">
        <v>2</v>
      </c>
      <c r="E54" s="9" t="s">
        <v>3863</v>
      </c>
      <c r="F54" s="10" t="s">
        <v>1788</v>
      </c>
      <c r="G54" s="60">
        <v>41451</v>
      </c>
      <c r="H54" s="9">
        <v>2</v>
      </c>
      <c r="I54" s="25" t="s">
        <v>2897</v>
      </c>
      <c r="J54" s="25" t="s">
        <v>2242</v>
      </c>
      <c r="K54" s="10"/>
      <c r="L54" s="10"/>
      <c r="M54" s="10"/>
      <c r="N54" s="10"/>
      <c r="O54" s="10"/>
      <c r="P54" s="10"/>
      <c r="Q54" s="10"/>
    </row>
    <row r="55" spans="1:17" ht="63.75">
      <c r="A55" s="9">
        <v>41</v>
      </c>
      <c r="B55" s="10" t="s">
        <v>1789</v>
      </c>
      <c r="C55" s="10" t="s">
        <v>2598</v>
      </c>
      <c r="D55" s="9">
        <v>1.5</v>
      </c>
      <c r="E55" s="9" t="s">
        <v>3671</v>
      </c>
      <c r="F55" s="10" t="s">
        <v>1790</v>
      </c>
      <c r="G55" s="60">
        <v>41449</v>
      </c>
      <c r="H55" s="9">
        <v>1.5</v>
      </c>
      <c r="I55" s="25" t="s">
        <v>2897</v>
      </c>
      <c r="J55" s="25" t="s">
        <v>2242</v>
      </c>
      <c r="K55" s="10"/>
      <c r="L55" s="10"/>
      <c r="M55" s="10"/>
      <c r="N55" s="10"/>
      <c r="O55" s="10"/>
      <c r="P55" s="10"/>
      <c r="Q55" s="10"/>
    </row>
    <row r="56" spans="1:17" ht="107.25" customHeight="1">
      <c r="A56" s="9">
        <v>42</v>
      </c>
      <c r="B56" s="10" t="s">
        <v>1791</v>
      </c>
      <c r="C56" s="10" t="s">
        <v>2598</v>
      </c>
      <c r="D56" s="9">
        <v>2.5</v>
      </c>
      <c r="E56" s="9" t="s">
        <v>2717</v>
      </c>
      <c r="F56" s="10" t="s">
        <v>1792</v>
      </c>
      <c r="G56" s="60">
        <v>41393</v>
      </c>
      <c r="H56" s="9">
        <v>2.5</v>
      </c>
      <c r="I56" s="25" t="s">
        <v>2897</v>
      </c>
      <c r="J56" s="25" t="s">
        <v>2242</v>
      </c>
      <c r="K56" s="10"/>
      <c r="L56" s="10"/>
      <c r="M56" s="10"/>
      <c r="N56" s="10"/>
      <c r="O56" s="10"/>
      <c r="P56" s="10"/>
      <c r="Q56" s="10"/>
    </row>
    <row r="57" spans="1:17" ht="82.5" customHeight="1">
      <c r="A57" s="9">
        <v>43</v>
      </c>
      <c r="B57" s="10" t="s">
        <v>3196</v>
      </c>
      <c r="C57" s="10" t="s">
        <v>2598</v>
      </c>
      <c r="D57" s="9">
        <v>1.7</v>
      </c>
      <c r="E57" s="9" t="s">
        <v>2012</v>
      </c>
      <c r="F57" s="10" t="s">
        <v>1793</v>
      </c>
      <c r="G57" s="60">
        <v>41424</v>
      </c>
      <c r="H57" s="9">
        <v>1.7</v>
      </c>
      <c r="I57" s="25" t="s">
        <v>2897</v>
      </c>
      <c r="J57" s="25" t="s">
        <v>2242</v>
      </c>
      <c r="K57" s="10"/>
      <c r="L57" s="10"/>
      <c r="M57" s="10"/>
      <c r="N57" s="10"/>
      <c r="O57" s="10"/>
      <c r="P57" s="10"/>
      <c r="Q57" s="10"/>
    </row>
    <row r="58" spans="1:17" ht="76.5">
      <c r="A58" s="9">
        <v>44</v>
      </c>
      <c r="B58" s="10" t="s">
        <v>1769</v>
      </c>
      <c r="C58" s="10" t="s">
        <v>3626</v>
      </c>
      <c r="D58" s="9">
        <v>2</v>
      </c>
      <c r="E58" s="9" t="s">
        <v>3863</v>
      </c>
      <c r="F58" s="10" t="s">
        <v>1794</v>
      </c>
      <c r="G58" s="60">
        <v>41537</v>
      </c>
      <c r="H58" s="9">
        <v>2</v>
      </c>
      <c r="I58" s="25" t="s">
        <v>696</v>
      </c>
      <c r="J58" s="25" t="s">
        <v>3628</v>
      </c>
      <c r="K58" s="10"/>
      <c r="L58" s="10"/>
      <c r="M58" s="10"/>
      <c r="N58" s="10"/>
      <c r="O58" s="10"/>
      <c r="P58" s="10"/>
      <c r="Q58" s="10"/>
    </row>
    <row r="59" spans="1:17" ht="76.5">
      <c r="A59" s="9">
        <v>45</v>
      </c>
      <c r="B59" s="10" t="s">
        <v>1769</v>
      </c>
      <c r="C59" s="10" t="s">
        <v>3626</v>
      </c>
      <c r="D59" s="9">
        <v>2</v>
      </c>
      <c r="E59" s="9" t="s">
        <v>3863</v>
      </c>
      <c r="F59" s="10" t="s">
        <v>1795</v>
      </c>
      <c r="G59" s="60">
        <v>41507</v>
      </c>
      <c r="H59" s="9">
        <v>2</v>
      </c>
      <c r="I59" s="25" t="s">
        <v>696</v>
      </c>
      <c r="J59" s="25" t="s">
        <v>3628</v>
      </c>
      <c r="K59" s="10"/>
      <c r="L59" s="10"/>
      <c r="M59" s="10"/>
      <c r="N59" s="10"/>
      <c r="O59" s="10"/>
      <c r="P59" s="10"/>
      <c r="Q59" s="10"/>
    </row>
    <row r="60" spans="1:17" ht="76.5">
      <c r="A60" s="9">
        <v>46</v>
      </c>
      <c r="B60" s="10" t="s">
        <v>3625</v>
      </c>
      <c r="C60" s="10" t="s">
        <v>3626</v>
      </c>
      <c r="D60" s="9">
        <v>2.1</v>
      </c>
      <c r="E60" s="9" t="s">
        <v>1211</v>
      </c>
      <c r="F60" s="10" t="s">
        <v>2465</v>
      </c>
      <c r="G60" s="60">
        <v>41728</v>
      </c>
      <c r="H60" s="9">
        <v>2.1</v>
      </c>
      <c r="I60" s="25" t="s">
        <v>696</v>
      </c>
      <c r="J60" s="25" t="s">
        <v>3628</v>
      </c>
      <c r="K60" s="10"/>
      <c r="L60" s="10"/>
      <c r="M60" s="10"/>
      <c r="N60" s="10"/>
      <c r="O60" s="10"/>
      <c r="P60" s="10"/>
      <c r="Q60" s="10"/>
    </row>
    <row r="61" spans="1:17" ht="81" customHeight="1">
      <c r="A61" s="9">
        <v>47</v>
      </c>
      <c r="B61" s="72" t="s">
        <v>1796</v>
      </c>
      <c r="C61" s="10" t="s">
        <v>2598</v>
      </c>
      <c r="D61" s="9">
        <v>1.7</v>
      </c>
      <c r="E61" s="9" t="s">
        <v>1797</v>
      </c>
      <c r="F61" s="10" t="s">
        <v>1798</v>
      </c>
      <c r="G61" s="60">
        <v>41455</v>
      </c>
      <c r="H61" s="9">
        <v>1.7</v>
      </c>
      <c r="I61" s="25" t="s">
        <v>2897</v>
      </c>
      <c r="J61" s="25" t="s">
        <v>2242</v>
      </c>
      <c r="K61" s="10"/>
      <c r="L61" s="10"/>
      <c r="M61" s="10"/>
      <c r="N61" s="10"/>
      <c r="O61" s="10"/>
      <c r="P61" s="10"/>
      <c r="Q61" s="10"/>
    </row>
    <row r="62" spans="1:17" ht="45.75" customHeight="1">
      <c r="A62" s="205">
        <v>48</v>
      </c>
      <c r="B62" s="207" t="s">
        <v>1799</v>
      </c>
      <c r="C62" s="207" t="s">
        <v>3626</v>
      </c>
      <c r="D62" s="205">
        <v>6</v>
      </c>
      <c r="E62" s="205" t="s">
        <v>2081</v>
      </c>
      <c r="F62" s="207" t="s">
        <v>2466</v>
      </c>
      <c r="G62" s="60">
        <v>41528</v>
      </c>
      <c r="H62" s="9">
        <v>4</v>
      </c>
      <c r="I62" s="25" t="s">
        <v>696</v>
      </c>
      <c r="J62" s="25" t="s">
        <v>3628</v>
      </c>
      <c r="K62" s="10"/>
      <c r="L62" s="10"/>
      <c r="M62" s="10"/>
      <c r="N62" s="10"/>
      <c r="O62" s="10"/>
      <c r="P62" s="10"/>
      <c r="Q62" s="10"/>
    </row>
    <row r="63" spans="1:17" ht="20.25" customHeight="1">
      <c r="A63" s="205"/>
      <c r="B63" s="207"/>
      <c r="C63" s="207"/>
      <c r="D63" s="205"/>
      <c r="E63" s="205"/>
      <c r="F63" s="207"/>
      <c r="G63" s="60">
        <v>41663</v>
      </c>
      <c r="H63" s="9">
        <v>2</v>
      </c>
      <c r="I63" s="25"/>
      <c r="J63" s="25"/>
      <c r="K63" s="10"/>
      <c r="L63" s="10"/>
      <c r="M63" s="10"/>
      <c r="N63" s="10"/>
      <c r="O63" s="10"/>
      <c r="P63" s="10"/>
      <c r="Q63" s="10"/>
    </row>
    <row r="64" spans="1:17" ht="104.25" customHeight="1">
      <c r="A64" s="9">
        <v>49</v>
      </c>
      <c r="B64" s="10" t="s">
        <v>1800</v>
      </c>
      <c r="C64" s="10" t="s">
        <v>2598</v>
      </c>
      <c r="D64" s="9">
        <v>2.5</v>
      </c>
      <c r="E64" s="9" t="s">
        <v>2717</v>
      </c>
      <c r="F64" s="10" t="s">
        <v>1801</v>
      </c>
      <c r="G64" s="60">
        <v>41409</v>
      </c>
      <c r="H64" s="9">
        <v>2.5</v>
      </c>
      <c r="I64" s="25" t="s">
        <v>2897</v>
      </c>
      <c r="J64" s="25" t="s">
        <v>2242</v>
      </c>
      <c r="K64" s="10"/>
      <c r="L64" s="10"/>
      <c r="M64" s="10"/>
      <c r="N64" s="10"/>
      <c r="O64" s="10"/>
      <c r="P64" s="10"/>
      <c r="Q64" s="10"/>
    </row>
    <row r="65" spans="1:17" ht="89.25">
      <c r="A65" s="9">
        <v>50</v>
      </c>
      <c r="B65" s="10" t="s">
        <v>1802</v>
      </c>
      <c r="C65" s="10" t="s">
        <v>2598</v>
      </c>
      <c r="D65" s="9">
        <v>2.5</v>
      </c>
      <c r="E65" s="9" t="s">
        <v>2717</v>
      </c>
      <c r="F65" s="10" t="s">
        <v>1803</v>
      </c>
      <c r="G65" s="60">
        <v>41409</v>
      </c>
      <c r="H65" s="9">
        <v>2.5</v>
      </c>
      <c r="I65" s="25" t="s">
        <v>2897</v>
      </c>
      <c r="J65" s="25" t="s">
        <v>2242</v>
      </c>
      <c r="K65" s="10"/>
      <c r="L65" s="10"/>
      <c r="M65" s="10"/>
      <c r="N65" s="10"/>
      <c r="O65" s="10"/>
      <c r="P65" s="10"/>
      <c r="Q65" s="10"/>
    </row>
    <row r="66" spans="1:17" ht="89.25">
      <c r="A66" s="9">
        <v>51</v>
      </c>
      <c r="B66" s="10" t="s">
        <v>1802</v>
      </c>
      <c r="C66" s="10" t="s">
        <v>2598</v>
      </c>
      <c r="D66" s="9">
        <v>2.5</v>
      </c>
      <c r="E66" s="9" t="s">
        <v>2717</v>
      </c>
      <c r="F66" s="10" t="s">
        <v>1804</v>
      </c>
      <c r="G66" s="60">
        <v>41393</v>
      </c>
      <c r="H66" s="9">
        <v>2.5</v>
      </c>
      <c r="I66" s="25" t="s">
        <v>2897</v>
      </c>
      <c r="J66" s="25" t="s">
        <v>2242</v>
      </c>
      <c r="K66" s="10"/>
      <c r="L66" s="10"/>
      <c r="M66" s="10"/>
      <c r="N66" s="10"/>
      <c r="O66" s="10"/>
      <c r="P66" s="10"/>
      <c r="Q66" s="10"/>
    </row>
    <row r="67" spans="1:17" ht="83.25" customHeight="1">
      <c r="A67" s="9">
        <v>52</v>
      </c>
      <c r="B67" s="10" t="s">
        <v>1780</v>
      </c>
      <c r="C67" s="10" t="s">
        <v>2598</v>
      </c>
      <c r="D67" s="9">
        <v>0.85</v>
      </c>
      <c r="E67" s="9" t="s">
        <v>1153</v>
      </c>
      <c r="F67" s="10" t="s">
        <v>1805</v>
      </c>
      <c r="G67" s="60">
        <v>41416</v>
      </c>
      <c r="H67" s="9">
        <v>0.85</v>
      </c>
      <c r="I67" s="25" t="s">
        <v>2897</v>
      </c>
      <c r="J67" s="25" t="s">
        <v>2343</v>
      </c>
      <c r="K67" s="10"/>
      <c r="L67" s="10"/>
      <c r="M67" s="10"/>
      <c r="N67" s="10"/>
      <c r="O67" s="10"/>
      <c r="P67" s="10"/>
      <c r="Q67" s="10"/>
    </row>
    <row r="68" spans="1:17" ht="81.75" customHeight="1">
      <c r="A68" s="9">
        <v>53</v>
      </c>
      <c r="B68" s="10" t="s">
        <v>1806</v>
      </c>
      <c r="C68" s="10" t="s">
        <v>2598</v>
      </c>
      <c r="D68" s="9">
        <v>0.85</v>
      </c>
      <c r="E68" s="9" t="s">
        <v>1153</v>
      </c>
      <c r="F68" s="10" t="s">
        <v>1807</v>
      </c>
      <c r="G68" s="60">
        <v>41474</v>
      </c>
      <c r="H68" s="9">
        <v>0.85</v>
      </c>
      <c r="I68" s="25" t="s">
        <v>2897</v>
      </c>
      <c r="J68" s="25" t="s">
        <v>2343</v>
      </c>
      <c r="K68" s="10"/>
      <c r="L68" s="10"/>
      <c r="M68" s="10"/>
      <c r="N68" s="10"/>
      <c r="O68" s="10"/>
      <c r="P68" s="10"/>
      <c r="Q68" s="10"/>
    </row>
    <row r="69" spans="1:17" ht="81" customHeight="1">
      <c r="A69" s="9">
        <v>54</v>
      </c>
      <c r="B69" s="10" t="s">
        <v>1780</v>
      </c>
      <c r="C69" s="10" t="s">
        <v>2598</v>
      </c>
      <c r="D69" s="9">
        <v>0.85</v>
      </c>
      <c r="E69" s="9" t="s">
        <v>1153</v>
      </c>
      <c r="F69" s="10" t="s">
        <v>1808</v>
      </c>
      <c r="G69" s="60">
        <v>41416</v>
      </c>
      <c r="H69" s="9">
        <v>0.85</v>
      </c>
      <c r="I69" s="25" t="s">
        <v>2897</v>
      </c>
      <c r="J69" s="25" t="s">
        <v>2343</v>
      </c>
      <c r="K69" s="10"/>
      <c r="L69" s="10"/>
      <c r="M69" s="10"/>
      <c r="N69" s="10"/>
      <c r="O69" s="10"/>
      <c r="P69" s="10"/>
      <c r="Q69" s="10"/>
    </row>
    <row r="70" spans="1:17" ht="68.25" customHeight="1">
      <c r="A70" s="9">
        <v>55</v>
      </c>
      <c r="B70" s="10" t="s">
        <v>1809</v>
      </c>
      <c r="C70" s="10" t="s">
        <v>2598</v>
      </c>
      <c r="D70" s="9">
        <v>2</v>
      </c>
      <c r="E70" s="9" t="s">
        <v>3863</v>
      </c>
      <c r="F70" s="10" t="s">
        <v>3069</v>
      </c>
      <c r="G70" s="60">
        <v>41372</v>
      </c>
      <c r="H70" s="9">
        <v>2</v>
      </c>
      <c r="I70" s="25" t="s">
        <v>2897</v>
      </c>
      <c r="J70" s="25" t="s">
        <v>2242</v>
      </c>
      <c r="K70" s="10"/>
      <c r="L70" s="10"/>
      <c r="M70" s="10"/>
      <c r="N70" s="10"/>
      <c r="O70" s="10"/>
      <c r="P70" s="10"/>
      <c r="Q70" s="10"/>
    </row>
    <row r="71" spans="1:17" ht="93" customHeight="1">
      <c r="A71" s="9">
        <v>56</v>
      </c>
      <c r="B71" s="10" t="s">
        <v>3070</v>
      </c>
      <c r="C71" s="10" t="s">
        <v>2598</v>
      </c>
      <c r="D71" s="9">
        <v>2.5</v>
      </c>
      <c r="E71" s="9" t="s">
        <v>2717</v>
      </c>
      <c r="F71" s="10" t="s">
        <v>3071</v>
      </c>
      <c r="G71" s="60">
        <v>41393</v>
      </c>
      <c r="H71" s="9">
        <v>2.5</v>
      </c>
      <c r="I71" s="25" t="s">
        <v>2897</v>
      </c>
      <c r="J71" s="25" t="s">
        <v>2242</v>
      </c>
      <c r="K71" s="10"/>
      <c r="L71" s="10"/>
      <c r="M71" s="10"/>
      <c r="N71" s="10"/>
      <c r="O71" s="10"/>
      <c r="P71" s="10"/>
      <c r="Q71" s="10"/>
    </row>
    <row r="72" spans="1:17" ht="79.5" customHeight="1">
      <c r="A72" s="9">
        <v>57</v>
      </c>
      <c r="B72" s="10" t="s">
        <v>671</v>
      </c>
      <c r="C72" s="10" t="s">
        <v>2598</v>
      </c>
      <c r="D72" s="9">
        <v>2.55</v>
      </c>
      <c r="E72" s="9" t="s">
        <v>1797</v>
      </c>
      <c r="F72" s="10" t="s">
        <v>3072</v>
      </c>
      <c r="G72" s="60">
        <v>41474</v>
      </c>
      <c r="H72" s="9">
        <v>2.55</v>
      </c>
      <c r="I72" s="25" t="s">
        <v>2897</v>
      </c>
      <c r="J72" s="25" t="s">
        <v>2343</v>
      </c>
      <c r="K72" s="10"/>
      <c r="L72" s="10"/>
      <c r="M72" s="10"/>
      <c r="N72" s="10"/>
      <c r="O72" s="10"/>
      <c r="P72" s="10"/>
      <c r="Q72" s="10"/>
    </row>
    <row r="73" spans="1:17" ht="82.5" customHeight="1">
      <c r="A73" s="9">
        <v>58</v>
      </c>
      <c r="B73" s="10" t="s">
        <v>3073</v>
      </c>
      <c r="C73" s="10" t="s">
        <v>2598</v>
      </c>
      <c r="D73" s="9">
        <v>2</v>
      </c>
      <c r="E73" s="9" t="s">
        <v>3863</v>
      </c>
      <c r="F73" s="10" t="s">
        <v>3074</v>
      </c>
      <c r="G73" s="60">
        <v>41451</v>
      </c>
      <c r="H73" s="9">
        <v>2</v>
      </c>
      <c r="I73" s="25" t="s">
        <v>2897</v>
      </c>
      <c r="J73" s="25" t="s">
        <v>2242</v>
      </c>
      <c r="K73" s="10"/>
      <c r="L73" s="10"/>
      <c r="M73" s="10"/>
      <c r="N73" s="10"/>
      <c r="O73" s="10"/>
      <c r="P73" s="10"/>
      <c r="Q73" s="10"/>
    </row>
    <row r="74" spans="1:17" ht="81.75" customHeight="1">
      <c r="A74" s="9">
        <v>59</v>
      </c>
      <c r="B74" s="10" t="s">
        <v>671</v>
      </c>
      <c r="C74" s="10" t="s">
        <v>2598</v>
      </c>
      <c r="D74" s="9">
        <v>2</v>
      </c>
      <c r="E74" s="9" t="s">
        <v>3863</v>
      </c>
      <c r="F74" s="10" t="s">
        <v>3075</v>
      </c>
      <c r="G74" s="60">
        <v>41451</v>
      </c>
      <c r="H74" s="9">
        <v>2</v>
      </c>
      <c r="I74" s="25" t="s">
        <v>2897</v>
      </c>
      <c r="J74" s="25" t="s">
        <v>2242</v>
      </c>
      <c r="K74" s="10"/>
      <c r="L74" s="10"/>
      <c r="M74" s="10"/>
      <c r="N74" s="10"/>
      <c r="O74" s="10"/>
      <c r="P74" s="10"/>
      <c r="Q74" s="10"/>
    </row>
    <row r="75" spans="1:17" ht="78.75" customHeight="1">
      <c r="A75" s="9">
        <v>60</v>
      </c>
      <c r="B75" s="10" t="s">
        <v>3076</v>
      </c>
      <c r="C75" s="10" t="s">
        <v>2598</v>
      </c>
      <c r="D75" s="9">
        <v>0.85</v>
      </c>
      <c r="E75" s="9" t="s">
        <v>1153</v>
      </c>
      <c r="F75" s="10" t="s">
        <v>3077</v>
      </c>
      <c r="G75" s="60">
        <v>41416</v>
      </c>
      <c r="H75" s="9">
        <v>0.85</v>
      </c>
      <c r="I75" s="25" t="s">
        <v>2897</v>
      </c>
      <c r="J75" s="25" t="s">
        <v>2343</v>
      </c>
      <c r="K75" s="10"/>
      <c r="L75" s="10"/>
      <c r="M75" s="10"/>
      <c r="N75" s="10"/>
      <c r="O75" s="10"/>
      <c r="P75" s="10"/>
      <c r="Q75" s="10"/>
    </row>
    <row r="76" spans="1:17" ht="76.5">
      <c r="A76" s="9">
        <v>61</v>
      </c>
      <c r="B76" s="10" t="s">
        <v>3076</v>
      </c>
      <c r="C76" s="10" t="s">
        <v>2598</v>
      </c>
      <c r="D76" s="9">
        <v>0.85</v>
      </c>
      <c r="E76" s="9" t="s">
        <v>1153</v>
      </c>
      <c r="F76" s="10" t="s">
        <v>3078</v>
      </c>
      <c r="G76" s="60">
        <v>41416</v>
      </c>
      <c r="H76" s="9">
        <v>0.85</v>
      </c>
      <c r="I76" s="25" t="s">
        <v>2897</v>
      </c>
      <c r="J76" s="25" t="s">
        <v>2343</v>
      </c>
      <c r="K76" s="10"/>
      <c r="L76" s="10"/>
      <c r="M76" s="10"/>
      <c r="N76" s="10"/>
      <c r="O76" s="10"/>
      <c r="P76" s="10"/>
      <c r="Q76" s="10"/>
    </row>
    <row r="77" spans="1:17" ht="70.5" customHeight="1">
      <c r="A77" s="9">
        <v>62</v>
      </c>
      <c r="B77" s="10" t="s">
        <v>1772</v>
      </c>
      <c r="C77" s="10" t="s">
        <v>2598</v>
      </c>
      <c r="D77" s="9">
        <v>2</v>
      </c>
      <c r="E77" s="9" t="s">
        <v>3863</v>
      </c>
      <c r="F77" s="10" t="s">
        <v>3079</v>
      </c>
      <c r="G77" s="60">
        <v>41372</v>
      </c>
      <c r="H77" s="9">
        <v>2</v>
      </c>
      <c r="I77" s="25" t="s">
        <v>2897</v>
      </c>
      <c r="J77" s="25" t="s">
        <v>2242</v>
      </c>
      <c r="K77" s="10"/>
      <c r="L77" s="10"/>
      <c r="M77" s="10"/>
      <c r="N77" s="10"/>
      <c r="O77" s="10"/>
      <c r="P77" s="10"/>
      <c r="Q77" s="10"/>
    </row>
    <row r="78" spans="1:17" ht="79.5" customHeight="1">
      <c r="A78" s="9">
        <v>63</v>
      </c>
      <c r="B78" s="10" t="s">
        <v>3080</v>
      </c>
      <c r="C78" s="10" t="s">
        <v>2598</v>
      </c>
      <c r="D78" s="9">
        <v>0.85</v>
      </c>
      <c r="E78" s="9" t="s">
        <v>1153</v>
      </c>
      <c r="F78" s="10" t="s">
        <v>3935</v>
      </c>
      <c r="G78" s="60">
        <v>41455</v>
      </c>
      <c r="H78" s="9">
        <v>0.85</v>
      </c>
      <c r="I78" s="25" t="s">
        <v>2897</v>
      </c>
      <c r="J78" s="25" t="s">
        <v>2343</v>
      </c>
      <c r="K78" s="10"/>
      <c r="L78" s="10"/>
      <c r="M78" s="10"/>
      <c r="N78" s="10"/>
      <c r="O78" s="10"/>
      <c r="P78" s="10"/>
      <c r="Q78" s="10"/>
    </row>
    <row r="79" spans="1:17" ht="69" customHeight="1">
      <c r="A79" s="9">
        <v>64</v>
      </c>
      <c r="B79" s="10" t="s">
        <v>1772</v>
      </c>
      <c r="C79" s="10" t="s">
        <v>2598</v>
      </c>
      <c r="D79" s="9">
        <v>2</v>
      </c>
      <c r="E79" s="9" t="s">
        <v>3863</v>
      </c>
      <c r="F79" s="10" t="s">
        <v>3936</v>
      </c>
      <c r="G79" s="60">
        <v>41372</v>
      </c>
      <c r="H79" s="9">
        <v>2</v>
      </c>
      <c r="I79" s="25" t="s">
        <v>2897</v>
      </c>
      <c r="J79" s="25" t="s">
        <v>2242</v>
      </c>
      <c r="K79" s="10"/>
      <c r="L79" s="10"/>
      <c r="M79" s="10"/>
      <c r="N79" s="10"/>
      <c r="O79" s="10"/>
      <c r="P79" s="10"/>
      <c r="Q79" s="10"/>
    </row>
    <row r="80" spans="1:17" ht="51">
      <c r="A80" s="9">
        <v>65</v>
      </c>
      <c r="B80" s="10" t="s">
        <v>3937</v>
      </c>
      <c r="C80" s="10" t="s">
        <v>2598</v>
      </c>
      <c r="D80" s="9">
        <v>0.85</v>
      </c>
      <c r="E80" s="9" t="s">
        <v>1153</v>
      </c>
      <c r="F80" s="10" t="s">
        <v>3938</v>
      </c>
      <c r="G80" s="60">
        <v>41379</v>
      </c>
      <c r="H80" s="9">
        <v>0.85</v>
      </c>
      <c r="I80" s="25" t="s">
        <v>3621</v>
      </c>
      <c r="J80" s="25" t="s">
        <v>3622</v>
      </c>
      <c r="K80" s="10"/>
      <c r="L80" s="10"/>
      <c r="M80" s="10"/>
      <c r="N80" s="10"/>
      <c r="O80" s="10"/>
      <c r="P80" s="10"/>
      <c r="Q80" s="10"/>
    </row>
    <row r="81" spans="1:17" ht="81" customHeight="1">
      <c r="A81" s="9">
        <v>66</v>
      </c>
      <c r="B81" s="10" t="s">
        <v>671</v>
      </c>
      <c r="C81" s="10" t="s">
        <v>2598</v>
      </c>
      <c r="D81" s="9">
        <v>2</v>
      </c>
      <c r="E81" s="9" t="s">
        <v>3863</v>
      </c>
      <c r="F81" s="10" t="s">
        <v>3087</v>
      </c>
      <c r="G81" s="60">
        <v>41367</v>
      </c>
      <c r="H81" s="9">
        <v>2</v>
      </c>
      <c r="I81" s="25" t="s">
        <v>2897</v>
      </c>
      <c r="J81" s="25" t="s">
        <v>2242</v>
      </c>
      <c r="K81" s="10"/>
      <c r="L81" s="10"/>
      <c r="M81" s="10"/>
      <c r="N81" s="10"/>
      <c r="O81" s="10"/>
      <c r="P81" s="10"/>
      <c r="Q81" s="10"/>
    </row>
    <row r="82" spans="1:17" ht="90" customHeight="1">
      <c r="A82" s="9">
        <v>67</v>
      </c>
      <c r="B82" s="10" t="s">
        <v>3076</v>
      </c>
      <c r="C82" s="10" t="s">
        <v>2598</v>
      </c>
      <c r="D82" s="9">
        <v>2</v>
      </c>
      <c r="E82" s="9" t="s">
        <v>3863</v>
      </c>
      <c r="F82" s="10" t="s">
        <v>3088</v>
      </c>
      <c r="G82" s="60">
        <v>41451</v>
      </c>
      <c r="H82" s="9">
        <v>2</v>
      </c>
      <c r="I82" s="25" t="s">
        <v>2897</v>
      </c>
      <c r="J82" s="25" t="s">
        <v>2242</v>
      </c>
      <c r="K82" s="10"/>
      <c r="L82" s="10"/>
      <c r="M82" s="10"/>
      <c r="N82" s="10"/>
      <c r="O82" s="10"/>
      <c r="P82" s="10"/>
      <c r="Q82" s="10"/>
    </row>
    <row r="83" spans="1:17" ht="48.75" customHeight="1">
      <c r="A83" s="205">
        <v>68</v>
      </c>
      <c r="B83" s="207" t="s">
        <v>3089</v>
      </c>
      <c r="C83" s="207" t="s">
        <v>3090</v>
      </c>
      <c r="D83" s="205">
        <v>10.5</v>
      </c>
      <c r="E83" s="205" t="s">
        <v>3834</v>
      </c>
      <c r="F83" s="207" t="s">
        <v>3091</v>
      </c>
      <c r="G83" s="60">
        <v>41529</v>
      </c>
      <c r="H83" s="9">
        <v>8.4</v>
      </c>
      <c r="I83" s="230" t="s">
        <v>2328</v>
      </c>
      <c r="J83" s="230" t="s">
        <v>3092</v>
      </c>
      <c r="K83" s="10"/>
      <c r="L83" s="10"/>
      <c r="M83" s="10"/>
      <c r="N83" s="10"/>
      <c r="O83" s="10"/>
      <c r="P83" s="10"/>
      <c r="Q83" s="10"/>
    </row>
    <row r="84" spans="1:17" ht="45.75" customHeight="1">
      <c r="A84" s="205"/>
      <c r="B84" s="207"/>
      <c r="C84" s="207"/>
      <c r="D84" s="205"/>
      <c r="E84" s="205"/>
      <c r="F84" s="207"/>
      <c r="G84" s="60">
        <v>41705</v>
      </c>
      <c r="H84" s="9">
        <v>2.1</v>
      </c>
      <c r="I84" s="230"/>
      <c r="J84" s="230"/>
      <c r="K84" s="10"/>
      <c r="L84" s="10"/>
      <c r="M84" s="10"/>
      <c r="N84" s="10"/>
      <c r="O84" s="10"/>
      <c r="P84" s="10"/>
      <c r="Q84" s="10"/>
    </row>
    <row r="85" spans="1:17" ht="21.75" customHeight="1">
      <c r="A85" s="205"/>
      <c r="B85" s="207"/>
      <c r="C85" s="207"/>
      <c r="D85" s="205">
        <v>8.4</v>
      </c>
      <c r="E85" s="205" t="s">
        <v>1715</v>
      </c>
      <c r="F85" s="207" t="s">
        <v>3093</v>
      </c>
      <c r="G85" s="60">
        <v>41529</v>
      </c>
      <c r="H85" s="9">
        <v>2.1</v>
      </c>
      <c r="I85" s="230"/>
      <c r="J85" s="230"/>
      <c r="K85" s="10"/>
      <c r="L85" s="10"/>
      <c r="M85" s="10"/>
      <c r="N85" s="10"/>
      <c r="O85" s="10"/>
      <c r="P85" s="10"/>
      <c r="Q85" s="10"/>
    </row>
    <row r="86" spans="1:17" ht="19.5" customHeight="1">
      <c r="A86" s="205"/>
      <c r="B86" s="207"/>
      <c r="C86" s="207"/>
      <c r="D86" s="205"/>
      <c r="E86" s="205"/>
      <c r="F86" s="207"/>
      <c r="G86" s="60">
        <v>41535</v>
      </c>
      <c r="H86" s="9">
        <v>2.1</v>
      </c>
      <c r="I86" s="230"/>
      <c r="J86" s="230"/>
      <c r="K86" s="10"/>
      <c r="L86" s="10"/>
      <c r="M86" s="10"/>
      <c r="N86" s="10"/>
      <c r="O86" s="10"/>
      <c r="P86" s="10"/>
      <c r="Q86" s="10"/>
    </row>
    <row r="87" spans="1:17" ht="19.5" customHeight="1">
      <c r="A87" s="205"/>
      <c r="B87" s="207"/>
      <c r="C87" s="207"/>
      <c r="D87" s="205"/>
      <c r="E87" s="205"/>
      <c r="F87" s="207"/>
      <c r="G87" s="60">
        <v>41701</v>
      </c>
      <c r="H87" s="9">
        <v>2.1</v>
      </c>
      <c r="I87" s="230"/>
      <c r="J87" s="230"/>
      <c r="K87" s="10"/>
      <c r="L87" s="10"/>
      <c r="M87" s="10"/>
      <c r="N87" s="10"/>
      <c r="O87" s="10"/>
      <c r="P87" s="10"/>
      <c r="Q87" s="10"/>
    </row>
    <row r="88" spans="1:17" ht="19.5" customHeight="1">
      <c r="A88" s="205"/>
      <c r="B88" s="207"/>
      <c r="C88" s="207"/>
      <c r="D88" s="205"/>
      <c r="E88" s="205"/>
      <c r="F88" s="207"/>
      <c r="G88" s="73">
        <v>41728</v>
      </c>
      <c r="H88" s="9">
        <v>2.1</v>
      </c>
      <c r="I88" s="230"/>
      <c r="J88" s="230"/>
      <c r="K88" s="10"/>
      <c r="L88" s="10"/>
      <c r="M88" s="10"/>
      <c r="N88" s="10"/>
      <c r="O88" s="10"/>
      <c r="P88" s="10"/>
      <c r="Q88" s="10"/>
    </row>
    <row r="89" spans="1:17" ht="63.75">
      <c r="A89" s="9">
        <v>69</v>
      </c>
      <c r="B89" s="10" t="s">
        <v>2421</v>
      </c>
      <c r="C89" s="10" t="s">
        <v>2598</v>
      </c>
      <c r="D89" s="9">
        <v>2</v>
      </c>
      <c r="E89" s="9" t="s">
        <v>3863</v>
      </c>
      <c r="F89" s="10" t="s">
        <v>2422</v>
      </c>
      <c r="G89" s="60">
        <v>41372</v>
      </c>
      <c r="H89" s="9">
        <v>2</v>
      </c>
      <c r="I89" s="25" t="s">
        <v>2897</v>
      </c>
      <c r="J89" s="25" t="s">
        <v>2242</v>
      </c>
      <c r="K89" s="10"/>
      <c r="L89" s="10"/>
      <c r="M89" s="10"/>
      <c r="N89" s="10"/>
      <c r="O89" s="10"/>
      <c r="P89" s="10"/>
      <c r="Q89" s="10"/>
    </row>
    <row r="90" spans="1:17" ht="69.75" customHeight="1">
      <c r="A90" s="9">
        <v>70</v>
      </c>
      <c r="B90" s="10" t="s">
        <v>2467</v>
      </c>
      <c r="C90" s="10" t="s">
        <v>2598</v>
      </c>
      <c r="D90" s="9">
        <v>2</v>
      </c>
      <c r="E90" s="9" t="s">
        <v>3863</v>
      </c>
      <c r="F90" s="10" t="s">
        <v>2423</v>
      </c>
      <c r="G90" s="60">
        <v>41451</v>
      </c>
      <c r="H90" s="9">
        <v>2</v>
      </c>
      <c r="I90" s="25" t="s">
        <v>2897</v>
      </c>
      <c r="J90" s="25" t="s">
        <v>2242</v>
      </c>
      <c r="K90" s="10"/>
      <c r="L90" s="10"/>
      <c r="M90" s="10"/>
      <c r="N90" s="10"/>
      <c r="O90" s="10"/>
      <c r="P90" s="10"/>
      <c r="Q90" s="10"/>
    </row>
    <row r="91" spans="1:17" ht="78.75" customHeight="1">
      <c r="A91" s="9">
        <v>71</v>
      </c>
      <c r="B91" s="10" t="s">
        <v>3197</v>
      </c>
      <c r="C91" s="10" t="s">
        <v>2598</v>
      </c>
      <c r="D91" s="9">
        <v>0.85</v>
      </c>
      <c r="E91" s="9" t="s">
        <v>1153</v>
      </c>
      <c r="F91" s="10" t="s">
        <v>2424</v>
      </c>
      <c r="G91" s="60">
        <v>41416</v>
      </c>
      <c r="H91" s="9">
        <v>0.85</v>
      </c>
      <c r="I91" s="25" t="s">
        <v>2897</v>
      </c>
      <c r="J91" s="25" t="s">
        <v>2343</v>
      </c>
      <c r="K91" s="10"/>
      <c r="L91" s="10"/>
      <c r="M91" s="10"/>
      <c r="N91" s="10"/>
      <c r="O91" s="10"/>
      <c r="P91" s="10"/>
      <c r="Q91" s="10"/>
    </row>
    <row r="92" spans="1:17" ht="78" customHeight="1">
      <c r="A92" s="9">
        <v>72</v>
      </c>
      <c r="B92" s="10" t="s">
        <v>3080</v>
      </c>
      <c r="C92" s="10" t="s">
        <v>2598</v>
      </c>
      <c r="D92" s="9">
        <v>0.85</v>
      </c>
      <c r="E92" s="9" t="s">
        <v>1153</v>
      </c>
      <c r="F92" s="10" t="s">
        <v>2425</v>
      </c>
      <c r="G92" s="60">
        <v>41474</v>
      </c>
      <c r="H92" s="9">
        <v>0.85</v>
      </c>
      <c r="I92" s="25" t="s">
        <v>2897</v>
      </c>
      <c r="J92" s="25" t="s">
        <v>2343</v>
      </c>
      <c r="K92" s="10"/>
      <c r="L92" s="10"/>
      <c r="M92" s="10"/>
      <c r="N92" s="10"/>
      <c r="O92" s="10"/>
      <c r="P92" s="10"/>
      <c r="Q92" s="10"/>
    </row>
    <row r="93" spans="1:17" ht="76.5">
      <c r="A93" s="9">
        <v>73</v>
      </c>
      <c r="B93" s="10" t="s">
        <v>2866</v>
      </c>
      <c r="C93" s="10" t="s">
        <v>2598</v>
      </c>
      <c r="D93" s="9">
        <v>2</v>
      </c>
      <c r="E93" s="9" t="s">
        <v>3863</v>
      </c>
      <c r="F93" s="10" t="s">
        <v>2426</v>
      </c>
      <c r="G93" s="60">
        <v>41367</v>
      </c>
      <c r="H93" s="9">
        <v>2</v>
      </c>
      <c r="I93" s="25" t="s">
        <v>2897</v>
      </c>
      <c r="J93" s="25" t="s">
        <v>2242</v>
      </c>
      <c r="K93" s="10"/>
      <c r="L93" s="10"/>
      <c r="M93" s="10"/>
      <c r="N93" s="10"/>
      <c r="O93" s="10"/>
      <c r="P93" s="10"/>
      <c r="Q93" s="10"/>
    </row>
    <row r="94" spans="1:17" ht="76.5">
      <c r="A94" s="9">
        <v>74</v>
      </c>
      <c r="B94" s="10" t="s">
        <v>2468</v>
      </c>
      <c r="C94" s="10" t="s">
        <v>2598</v>
      </c>
      <c r="D94" s="9">
        <v>2</v>
      </c>
      <c r="E94" s="9" t="s">
        <v>3863</v>
      </c>
      <c r="F94" s="10" t="s">
        <v>2427</v>
      </c>
      <c r="G94" s="60">
        <v>41451</v>
      </c>
      <c r="H94" s="9">
        <v>2</v>
      </c>
      <c r="I94" s="25" t="s">
        <v>2897</v>
      </c>
      <c r="J94" s="25" t="s">
        <v>2242</v>
      </c>
      <c r="K94" s="10"/>
      <c r="L94" s="10"/>
      <c r="M94" s="10"/>
      <c r="N94" s="10"/>
      <c r="O94" s="10"/>
      <c r="P94" s="10"/>
      <c r="Q94" s="10"/>
    </row>
    <row r="95" spans="1:17" ht="63.75">
      <c r="A95" s="9">
        <v>75</v>
      </c>
      <c r="B95" s="10" t="s">
        <v>2428</v>
      </c>
      <c r="C95" s="10" t="s">
        <v>1542</v>
      </c>
      <c r="D95" s="9">
        <v>2.1</v>
      </c>
      <c r="E95" s="9" t="s">
        <v>1211</v>
      </c>
      <c r="F95" s="10" t="s">
        <v>2429</v>
      </c>
      <c r="G95" s="60">
        <v>41421</v>
      </c>
      <c r="H95" s="9">
        <v>2.1</v>
      </c>
      <c r="I95" s="25" t="s">
        <v>2897</v>
      </c>
      <c r="J95" s="25" t="s">
        <v>2242</v>
      </c>
      <c r="K95" s="10"/>
      <c r="L95" s="10"/>
      <c r="M95" s="10"/>
      <c r="N95" s="10"/>
      <c r="O95" s="10"/>
      <c r="P95" s="10"/>
      <c r="Q95" s="10"/>
    </row>
    <row r="96" spans="1:17" ht="59.25" customHeight="1">
      <c r="A96" s="9">
        <v>76</v>
      </c>
      <c r="B96" s="10" t="s">
        <v>2469</v>
      </c>
      <c r="C96" s="10" t="s">
        <v>2723</v>
      </c>
      <c r="D96" s="9">
        <v>16</v>
      </c>
      <c r="E96" s="9" t="s">
        <v>2430</v>
      </c>
      <c r="F96" s="10" t="s">
        <v>2431</v>
      </c>
      <c r="G96" s="60">
        <v>41389</v>
      </c>
      <c r="H96" s="9">
        <v>16</v>
      </c>
      <c r="I96" s="25" t="s">
        <v>696</v>
      </c>
      <c r="J96" s="25" t="s">
        <v>3185</v>
      </c>
      <c r="K96" s="10"/>
      <c r="L96" s="10"/>
      <c r="M96" s="10"/>
      <c r="N96" s="10"/>
      <c r="O96" s="10"/>
      <c r="P96" s="10"/>
      <c r="Q96" s="10"/>
    </row>
    <row r="97" spans="1:17" ht="51">
      <c r="A97" s="9">
        <v>77</v>
      </c>
      <c r="B97" s="10" t="s">
        <v>2063</v>
      </c>
      <c r="C97" s="10" t="s">
        <v>2598</v>
      </c>
      <c r="D97" s="9">
        <v>1.5</v>
      </c>
      <c r="E97" s="9" t="s">
        <v>3671</v>
      </c>
      <c r="F97" s="10" t="s">
        <v>2432</v>
      </c>
      <c r="G97" s="60">
        <v>41367</v>
      </c>
      <c r="H97" s="9">
        <v>1.5</v>
      </c>
      <c r="I97" s="25" t="s">
        <v>2897</v>
      </c>
      <c r="J97" s="25" t="s">
        <v>2242</v>
      </c>
      <c r="K97" s="10"/>
      <c r="L97" s="10"/>
      <c r="M97" s="10"/>
      <c r="N97" s="10"/>
      <c r="O97" s="10"/>
      <c r="P97" s="10"/>
      <c r="Q97" s="10"/>
    </row>
    <row r="98" spans="1:17" ht="51">
      <c r="A98" s="9">
        <v>78</v>
      </c>
      <c r="B98" s="10" t="s">
        <v>2063</v>
      </c>
      <c r="C98" s="10" t="s">
        <v>2598</v>
      </c>
      <c r="D98" s="9">
        <v>1.5</v>
      </c>
      <c r="E98" s="9" t="s">
        <v>3671</v>
      </c>
      <c r="F98" s="10" t="s">
        <v>2433</v>
      </c>
      <c r="G98" s="60">
        <v>41367</v>
      </c>
      <c r="H98" s="9">
        <v>1.5</v>
      </c>
      <c r="I98" s="25" t="s">
        <v>2897</v>
      </c>
      <c r="J98" s="25" t="s">
        <v>2242</v>
      </c>
      <c r="K98" s="10"/>
      <c r="L98" s="10"/>
      <c r="M98" s="10"/>
      <c r="N98" s="10"/>
      <c r="O98" s="10"/>
      <c r="P98" s="10"/>
      <c r="Q98" s="10"/>
    </row>
    <row r="99" spans="1:17" ht="51">
      <c r="A99" s="9">
        <v>79</v>
      </c>
      <c r="B99" s="10" t="s">
        <v>2063</v>
      </c>
      <c r="C99" s="10" t="s">
        <v>2598</v>
      </c>
      <c r="D99" s="9">
        <v>1.5</v>
      </c>
      <c r="E99" s="9" t="s">
        <v>3671</v>
      </c>
      <c r="F99" s="10" t="s">
        <v>2434</v>
      </c>
      <c r="G99" s="60">
        <v>41367</v>
      </c>
      <c r="H99" s="9">
        <v>1.5</v>
      </c>
      <c r="I99" s="25" t="s">
        <v>2897</v>
      </c>
      <c r="J99" s="25" t="s">
        <v>2242</v>
      </c>
      <c r="K99" s="10"/>
      <c r="L99" s="10"/>
      <c r="M99" s="10"/>
      <c r="N99" s="10"/>
      <c r="O99" s="10"/>
      <c r="P99" s="10"/>
      <c r="Q99" s="10"/>
    </row>
    <row r="100" spans="1:17" ht="51">
      <c r="A100" s="9">
        <v>80</v>
      </c>
      <c r="B100" s="10" t="s">
        <v>2869</v>
      </c>
      <c r="C100" s="10" t="s">
        <v>2598</v>
      </c>
      <c r="D100" s="9">
        <v>1.5</v>
      </c>
      <c r="E100" s="9" t="s">
        <v>3671</v>
      </c>
      <c r="F100" s="10" t="s">
        <v>2435</v>
      </c>
      <c r="G100" s="60">
        <v>41367</v>
      </c>
      <c r="H100" s="9">
        <v>1.5</v>
      </c>
      <c r="I100" s="25" t="s">
        <v>2897</v>
      </c>
      <c r="J100" s="25" t="s">
        <v>2242</v>
      </c>
      <c r="K100" s="10"/>
      <c r="L100" s="10"/>
      <c r="M100" s="10"/>
      <c r="N100" s="10"/>
      <c r="O100" s="10"/>
      <c r="P100" s="10"/>
      <c r="Q100" s="10"/>
    </row>
    <row r="101" spans="1:17" ht="51">
      <c r="A101" s="9">
        <v>81</v>
      </c>
      <c r="B101" s="10" t="s">
        <v>2869</v>
      </c>
      <c r="C101" s="10" t="s">
        <v>2598</v>
      </c>
      <c r="D101" s="9">
        <v>1.5</v>
      </c>
      <c r="E101" s="9" t="s">
        <v>3671</v>
      </c>
      <c r="F101" s="10" t="s">
        <v>2436</v>
      </c>
      <c r="G101" s="60">
        <v>41367</v>
      </c>
      <c r="H101" s="9">
        <v>1.5</v>
      </c>
      <c r="I101" s="25" t="s">
        <v>2897</v>
      </c>
      <c r="J101" s="25" t="s">
        <v>2242</v>
      </c>
      <c r="K101" s="10"/>
      <c r="L101" s="10"/>
      <c r="M101" s="10"/>
      <c r="N101" s="10"/>
      <c r="O101" s="10"/>
      <c r="P101" s="10"/>
      <c r="Q101" s="10"/>
    </row>
    <row r="102" spans="1:17" ht="51">
      <c r="A102" s="9">
        <v>82</v>
      </c>
      <c r="B102" s="10" t="s">
        <v>2869</v>
      </c>
      <c r="C102" s="10" t="s">
        <v>2598</v>
      </c>
      <c r="D102" s="9">
        <v>1.5</v>
      </c>
      <c r="E102" s="9" t="s">
        <v>3671</v>
      </c>
      <c r="F102" s="10" t="s">
        <v>2437</v>
      </c>
      <c r="G102" s="60">
        <v>41367</v>
      </c>
      <c r="H102" s="9">
        <v>1.5</v>
      </c>
      <c r="I102" s="25" t="s">
        <v>2897</v>
      </c>
      <c r="J102" s="25" t="s">
        <v>2242</v>
      </c>
      <c r="K102" s="10"/>
      <c r="L102" s="10"/>
      <c r="M102" s="10"/>
      <c r="N102" s="10"/>
      <c r="O102" s="10"/>
      <c r="P102" s="10"/>
      <c r="Q102" s="10"/>
    </row>
    <row r="103" spans="1:17" ht="51">
      <c r="A103" s="9">
        <v>83</v>
      </c>
      <c r="B103" s="10" t="s">
        <v>2869</v>
      </c>
      <c r="C103" s="10" t="s">
        <v>2598</v>
      </c>
      <c r="D103" s="9">
        <v>1.5</v>
      </c>
      <c r="E103" s="9" t="s">
        <v>3671</v>
      </c>
      <c r="F103" s="10" t="s">
        <v>2438</v>
      </c>
      <c r="G103" s="60">
        <v>41367</v>
      </c>
      <c r="H103" s="9">
        <v>1.5</v>
      </c>
      <c r="I103" s="25" t="s">
        <v>2897</v>
      </c>
      <c r="J103" s="25" t="s">
        <v>2242</v>
      </c>
      <c r="K103" s="10"/>
      <c r="L103" s="10"/>
      <c r="M103" s="10"/>
      <c r="N103" s="10"/>
      <c r="O103" s="10"/>
      <c r="P103" s="10"/>
      <c r="Q103" s="10"/>
    </row>
    <row r="104" spans="1:17" ht="76.5">
      <c r="A104" s="9">
        <v>84</v>
      </c>
      <c r="B104" s="10" t="s">
        <v>2866</v>
      </c>
      <c r="C104" s="10" t="s">
        <v>2598</v>
      </c>
      <c r="D104" s="9">
        <v>0.85</v>
      </c>
      <c r="E104" s="9" t="s">
        <v>1153</v>
      </c>
      <c r="F104" s="10" t="s">
        <v>2439</v>
      </c>
      <c r="G104" s="60">
        <v>41474</v>
      </c>
      <c r="H104" s="9">
        <v>0.85</v>
      </c>
      <c r="I104" s="25" t="s">
        <v>2897</v>
      </c>
      <c r="J104" s="25" t="s">
        <v>2343</v>
      </c>
      <c r="K104" s="10"/>
      <c r="L104" s="10"/>
      <c r="M104" s="10"/>
      <c r="N104" s="10"/>
      <c r="O104" s="10"/>
      <c r="P104" s="10"/>
      <c r="Q104" s="10"/>
    </row>
    <row r="105" spans="1:17" ht="82.5" customHeight="1">
      <c r="A105" s="9">
        <v>85</v>
      </c>
      <c r="B105" s="10" t="s">
        <v>3197</v>
      </c>
      <c r="C105" s="10" t="s">
        <v>2598</v>
      </c>
      <c r="D105" s="9">
        <v>2</v>
      </c>
      <c r="E105" s="9" t="s">
        <v>3863</v>
      </c>
      <c r="F105" s="10" t="s">
        <v>2440</v>
      </c>
      <c r="G105" s="60">
        <v>41474</v>
      </c>
      <c r="H105" s="9">
        <v>2</v>
      </c>
      <c r="I105" s="25" t="s">
        <v>2897</v>
      </c>
      <c r="J105" s="25" t="s">
        <v>2242</v>
      </c>
      <c r="K105" s="10"/>
      <c r="L105" s="10"/>
      <c r="M105" s="10"/>
      <c r="N105" s="10"/>
      <c r="O105" s="10"/>
      <c r="P105" s="10"/>
      <c r="Q105" s="10"/>
    </row>
    <row r="106" spans="1:17" ht="76.5">
      <c r="A106" s="9">
        <v>86</v>
      </c>
      <c r="B106" s="10" t="s">
        <v>3080</v>
      </c>
      <c r="C106" s="10" t="s">
        <v>2598</v>
      </c>
      <c r="D106" s="9">
        <v>0.85</v>
      </c>
      <c r="E106" s="9" t="s">
        <v>1153</v>
      </c>
      <c r="F106" s="10" t="s">
        <v>2441</v>
      </c>
      <c r="G106" s="60">
        <v>41474</v>
      </c>
      <c r="H106" s="9">
        <v>0.85</v>
      </c>
      <c r="I106" s="25" t="s">
        <v>2897</v>
      </c>
      <c r="J106" s="25" t="s">
        <v>2343</v>
      </c>
      <c r="K106" s="10"/>
      <c r="L106" s="10"/>
      <c r="M106" s="10"/>
      <c r="N106" s="10"/>
      <c r="O106" s="10"/>
      <c r="P106" s="10"/>
      <c r="Q106" s="10"/>
    </row>
    <row r="107" spans="1:17" ht="63.75">
      <c r="A107" s="9">
        <v>87</v>
      </c>
      <c r="B107" s="10" t="s">
        <v>1772</v>
      </c>
      <c r="C107" s="10" t="s">
        <v>2598</v>
      </c>
      <c r="D107" s="9">
        <v>2</v>
      </c>
      <c r="E107" s="9" t="s">
        <v>3863</v>
      </c>
      <c r="F107" s="10" t="s">
        <v>3219</v>
      </c>
      <c r="G107" s="60">
        <v>41372</v>
      </c>
      <c r="H107" s="9">
        <v>2</v>
      </c>
      <c r="I107" s="25" t="s">
        <v>2897</v>
      </c>
      <c r="J107" s="25" t="s">
        <v>2242</v>
      </c>
      <c r="K107" s="10"/>
      <c r="L107" s="10"/>
      <c r="M107" s="10"/>
      <c r="N107" s="10"/>
      <c r="O107" s="10"/>
      <c r="P107" s="10"/>
      <c r="Q107" s="10"/>
    </row>
    <row r="108" spans="1:17" ht="63.75">
      <c r="A108" s="9">
        <v>88</v>
      </c>
      <c r="B108" s="10" t="s">
        <v>3221</v>
      </c>
      <c r="C108" s="10" t="s">
        <v>3626</v>
      </c>
      <c r="D108" s="9">
        <v>8</v>
      </c>
      <c r="E108" s="9" t="s">
        <v>1870</v>
      </c>
      <c r="F108" s="10" t="s">
        <v>3220</v>
      </c>
      <c r="G108" s="60">
        <v>41528</v>
      </c>
      <c r="H108" s="9">
        <v>8</v>
      </c>
      <c r="I108" s="25" t="s">
        <v>696</v>
      </c>
      <c r="J108" s="25" t="s">
        <v>3628</v>
      </c>
      <c r="K108" s="10"/>
      <c r="L108" s="10"/>
      <c r="M108" s="10"/>
      <c r="N108" s="10"/>
      <c r="O108" s="10"/>
      <c r="P108" s="10"/>
      <c r="Q108" s="10"/>
    </row>
    <row r="109" spans="1:17" ht="26.25" customHeight="1">
      <c r="A109" s="205">
        <v>89</v>
      </c>
      <c r="B109" s="207" t="s">
        <v>3221</v>
      </c>
      <c r="C109" s="207" t="s">
        <v>3626</v>
      </c>
      <c r="D109" s="205">
        <v>16</v>
      </c>
      <c r="E109" s="205" t="s">
        <v>2430</v>
      </c>
      <c r="F109" s="207" t="s">
        <v>3222</v>
      </c>
      <c r="G109" s="60">
        <v>41443</v>
      </c>
      <c r="H109" s="9">
        <v>4</v>
      </c>
      <c r="I109" s="230" t="s">
        <v>696</v>
      </c>
      <c r="J109" s="230" t="s">
        <v>3628</v>
      </c>
      <c r="K109" s="10"/>
      <c r="L109" s="10"/>
      <c r="M109" s="10"/>
      <c r="N109" s="10"/>
      <c r="O109" s="10"/>
      <c r="P109" s="10"/>
      <c r="Q109" s="10"/>
    </row>
    <row r="110" spans="1:17" ht="41.25" customHeight="1">
      <c r="A110" s="205"/>
      <c r="B110" s="207"/>
      <c r="C110" s="207"/>
      <c r="D110" s="205"/>
      <c r="E110" s="205"/>
      <c r="F110" s="207"/>
      <c r="G110" s="60">
        <v>41446</v>
      </c>
      <c r="H110" s="9">
        <v>12</v>
      </c>
      <c r="I110" s="230"/>
      <c r="J110" s="230"/>
      <c r="K110" s="10"/>
      <c r="L110" s="10"/>
      <c r="M110" s="10"/>
      <c r="N110" s="10"/>
      <c r="O110" s="10"/>
      <c r="P110" s="10"/>
      <c r="Q110" s="10"/>
    </row>
    <row r="111" spans="1:17" ht="82.5" customHeight="1">
      <c r="A111" s="9">
        <v>90</v>
      </c>
      <c r="B111" s="10" t="s">
        <v>2470</v>
      </c>
      <c r="C111" s="10" t="s">
        <v>3612</v>
      </c>
      <c r="D111" s="9">
        <v>0.6</v>
      </c>
      <c r="E111" s="9" t="s">
        <v>3817</v>
      </c>
      <c r="F111" s="10" t="s">
        <v>2543</v>
      </c>
      <c r="G111" s="60">
        <v>41439</v>
      </c>
      <c r="H111" s="9">
        <v>0.6</v>
      </c>
      <c r="I111" s="25" t="s">
        <v>696</v>
      </c>
      <c r="J111" s="25" t="s">
        <v>3827</v>
      </c>
      <c r="K111" s="10"/>
      <c r="L111" s="10"/>
      <c r="M111" s="10"/>
      <c r="N111" s="10"/>
      <c r="O111" s="10"/>
      <c r="P111" s="10"/>
      <c r="Q111" s="10"/>
    </row>
    <row r="112" spans="1:17" ht="54.75" customHeight="1">
      <c r="A112" s="9">
        <v>91</v>
      </c>
      <c r="B112" s="10" t="s">
        <v>2471</v>
      </c>
      <c r="C112" s="10" t="s">
        <v>3612</v>
      </c>
      <c r="D112" s="9">
        <v>0.6</v>
      </c>
      <c r="E112" s="9" t="s">
        <v>3817</v>
      </c>
      <c r="F112" s="10" t="s">
        <v>2543</v>
      </c>
      <c r="G112" s="60">
        <v>41415</v>
      </c>
      <c r="H112" s="9">
        <v>0.6</v>
      </c>
      <c r="I112" s="25" t="s">
        <v>696</v>
      </c>
      <c r="J112" s="25" t="s">
        <v>3827</v>
      </c>
      <c r="K112" s="10"/>
      <c r="L112" s="10"/>
      <c r="M112" s="10"/>
      <c r="N112" s="10"/>
      <c r="O112" s="10"/>
      <c r="P112" s="10"/>
      <c r="Q112" s="10"/>
    </row>
    <row r="113" spans="1:17" ht="76.5">
      <c r="A113" s="9">
        <v>92</v>
      </c>
      <c r="B113" s="10" t="s">
        <v>2544</v>
      </c>
      <c r="C113" s="10" t="s">
        <v>3612</v>
      </c>
      <c r="D113" s="9">
        <v>0.6</v>
      </c>
      <c r="E113" s="9" t="s">
        <v>3817</v>
      </c>
      <c r="F113" s="10" t="s">
        <v>2543</v>
      </c>
      <c r="G113" s="60">
        <v>41429</v>
      </c>
      <c r="H113" s="9">
        <v>0.6</v>
      </c>
      <c r="I113" s="25" t="s">
        <v>696</v>
      </c>
      <c r="J113" s="25" t="s">
        <v>3827</v>
      </c>
      <c r="K113" s="10"/>
      <c r="L113" s="10"/>
      <c r="M113" s="10"/>
      <c r="N113" s="10"/>
      <c r="O113" s="10"/>
      <c r="P113" s="10"/>
      <c r="Q113" s="10"/>
    </row>
    <row r="114" spans="1:17" ht="66.75" customHeight="1">
      <c r="A114" s="9">
        <v>93</v>
      </c>
      <c r="B114" s="10" t="s">
        <v>2472</v>
      </c>
      <c r="C114" s="10" t="s">
        <v>3612</v>
      </c>
      <c r="D114" s="9">
        <v>0.6</v>
      </c>
      <c r="E114" s="9" t="s">
        <v>3817</v>
      </c>
      <c r="F114" s="10" t="s">
        <v>2545</v>
      </c>
      <c r="G114" s="60">
        <v>41455</v>
      </c>
      <c r="H114" s="9">
        <v>0.6</v>
      </c>
      <c r="I114" s="25" t="s">
        <v>696</v>
      </c>
      <c r="J114" s="25" t="s">
        <v>3827</v>
      </c>
      <c r="K114" s="10"/>
      <c r="L114" s="10"/>
      <c r="M114" s="10"/>
      <c r="N114" s="10"/>
      <c r="O114" s="10"/>
      <c r="P114" s="10"/>
      <c r="Q114" s="10"/>
    </row>
    <row r="115" spans="1:17" ht="54.75" customHeight="1">
      <c r="A115" s="9">
        <v>94</v>
      </c>
      <c r="B115" s="10" t="s">
        <v>2473</v>
      </c>
      <c r="C115" s="10" t="s">
        <v>3612</v>
      </c>
      <c r="D115" s="9">
        <v>1.2</v>
      </c>
      <c r="E115" s="9" t="s">
        <v>3501</v>
      </c>
      <c r="F115" s="10" t="s">
        <v>676</v>
      </c>
      <c r="G115" s="60">
        <v>41418</v>
      </c>
      <c r="H115" s="9">
        <v>1.2</v>
      </c>
      <c r="I115" s="25" t="s">
        <v>696</v>
      </c>
      <c r="J115" s="25" t="s">
        <v>3827</v>
      </c>
      <c r="K115" s="10"/>
      <c r="L115" s="10"/>
      <c r="M115" s="10"/>
      <c r="N115" s="10"/>
      <c r="O115" s="10"/>
      <c r="P115" s="10"/>
      <c r="Q115" s="10"/>
    </row>
    <row r="116" spans="1:17" ht="76.5">
      <c r="A116" s="9">
        <v>95</v>
      </c>
      <c r="B116" s="10" t="s">
        <v>2462</v>
      </c>
      <c r="C116" s="10" t="s">
        <v>2598</v>
      </c>
      <c r="D116" s="9">
        <v>2</v>
      </c>
      <c r="E116" s="9" t="s">
        <v>3863</v>
      </c>
      <c r="F116" s="10" t="s">
        <v>2474</v>
      </c>
      <c r="G116" s="60">
        <v>41728</v>
      </c>
      <c r="H116" s="9">
        <v>2</v>
      </c>
      <c r="I116" s="25" t="s">
        <v>2897</v>
      </c>
      <c r="J116" s="25" t="s">
        <v>2242</v>
      </c>
      <c r="K116" s="10"/>
      <c r="L116" s="10"/>
      <c r="M116" s="10"/>
      <c r="N116" s="10"/>
      <c r="O116" s="10"/>
      <c r="P116" s="10"/>
      <c r="Q116" s="10"/>
    </row>
    <row r="117" spans="1:17" ht="76.5">
      <c r="A117" s="9">
        <v>96</v>
      </c>
      <c r="B117" s="10" t="s">
        <v>2546</v>
      </c>
      <c r="C117" s="10" t="s">
        <v>2598</v>
      </c>
      <c r="D117" s="9">
        <v>4</v>
      </c>
      <c r="E117" s="9" t="s">
        <v>1952</v>
      </c>
      <c r="F117" s="10" t="s">
        <v>4026</v>
      </c>
      <c r="G117" s="60">
        <v>41455</v>
      </c>
      <c r="H117" s="9">
        <v>4</v>
      </c>
      <c r="I117" s="25" t="s">
        <v>2897</v>
      </c>
      <c r="J117" s="25" t="s">
        <v>2242</v>
      </c>
      <c r="K117" s="10"/>
      <c r="L117" s="10"/>
      <c r="M117" s="10"/>
      <c r="N117" s="10"/>
      <c r="O117" s="10"/>
      <c r="P117" s="10"/>
      <c r="Q117" s="10"/>
    </row>
    <row r="118" spans="1:17" ht="76.5">
      <c r="A118" s="9">
        <v>97</v>
      </c>
      <c r="B118" s="10" t="s">
        <v>3080</v>
      </c>
      <c r="C118" s="10" t="s">
        <v>2598</v>
      </c>
      <c r="D118" s="9">
        <v>2</v>
      </c>
      <c r="E118" s="9" t="s">
        <v>3863</v>
      </c>
      <c r="F118" s="10" t="s">
        <v>4027</v>
      </c>
      <c r="G118" s="60">
        <v>41455</v>
      </c>
      <c r="H118" s="9">
        <v>2</v>
      </c>
      <c r="I118" s="25" t="s">
        <v>2897</v>
      </c>
      <c r="J118" s="25" t="s">
        <v>2242</v>
      </c>
      <c r="K118" s="10"/>
      <c r="L118" s="10"/>
      <c r="M118" s="10"/>
      <c r="N118" s="10"/>
      <c r="O118" s="10"/>
      <c r="P118" s="10"/>
      <c r="Q118" s="10"/>
    </row>
    <row r="119" spans="1:17" ht="84.75" customHeight="1">
      <c r="A119" s="9">
        <v>98</v>
      </c>
      <c r="B119" s="10" t="s">
        <v>3197</v>
      </c>
      <c r="C119" s="10" t="s">
        <v>2598</v>
      </c>
      <c r="D119" s="9">
        <v>2</v>
      </c>
      <c r="E119" s="9" t="s">
        <v>3863</v>
      </c>
      <c r="F119" s="10" t="s">
        <v>4007</v>
      </c>
      <c r="G119" s="60">
        <v>41474</v>
      </c>
      <c r="H119" s="9">
        <v>2</v>
      </c>
      <c r="I119" s="25" t="s">
        <v>2897</v>
      </c>
      <c r="J119" s="25" t="s">
        <v>2343</v>
      </c>
      <c r="K119" s="10"/>
      <c r="L119" s="10"/>
      <c r="M119" s="10"/>
      <c r="N119" s="10"/>
      <c r="O119" s="10"/>
      <c r="P119" s="10"/>
      <c r="Q119" s="10"/>
    </row>
    <row r="120" spans="1:17" ht="81" customHeight="1">
      <c r="A120" s="9">
        <v>99</v>
      </c>
      <c r="B120" s="10" t="s">
        <v>3197</v>
      </c>
      <c r="C120" s="10" t="s">
        <v>2598</v>
      </c>
      <c r="D120" s="9">
        <v>2</v>
      </c>
      <c r="E120" s="9" t="s">
        <v>3863</v>
      </c>
      <c r="F120" s="10" t="s">
        <v>4008</v>
      </c>
      <c r="G120" s="60">
        <v>41455</v>
      </c>
      <c r="H120" s="9">
        <v>2</v>
      </c>
      <c r="I120" s="25" t="s">
        <v>2897</v>
      </c>
      <c r="J120" s="25" t="s">
        <v>2242</v>
      </c>
      <c r="K120" s="10"/>
      <c r="L120" s="10"/>
      <c r="M120" s="10"/>
      <c r="N120" s="10"/>
      <c r="O120" s="10"/>
      <c r="P120" s="10"/>
      <c r="Q120" s="10"/>
    </row>
    <row r="121" spans="1:17" ht="76.5">
      <c r="A121" s="9">
        <v>100</v>
      </c>
      <c r="B121" s="10" t="s">
        <v>2475</v>
      </c>
      <c r="C121" s="10" t="s">
        <v>2598</v>
      </c>
      <c r="D121" s="9">
        <v>0.85</v>
      </c>
      <c r="E121" s="9" t="s">
        <v>1153</v>
      </c>
      <c r="F121" s="10" t="s">
        <v>4009</v>
      </c>
      <c r="G121" s="60">
        <v>41430</v>
      </c>
      <c r="H121" s="9">
        <v>0.85</v>
      </c>
      <c r="I121" s="25" t="s">
        <v>2897</v>
      </c>
      <c r="J121" s="25" t="s">
        <v>2343</v>
      </c>
      <c r="K121" s="10"/>
      <c r="L121" s="10"/>
      <c r="M121" s="10"/>
      <c r="N121" s="10"/>
      <c r="O121" s="10"/>
      <c r="P121" s="10"/>
      <c r="Q121" s="10"/>
    </row>
    <row r="122" spans="1:17" ht="80.25" customHeight="1">
      <c r="A122" s="9">
        <v>101</v>
      </c>
      <c r="B122" s="10" t="s">
        <v>3197</v>
      </c>
      <c r="C122" s="10" t="s">
        <v>2598</v>
      </c>
      <c r="D122" s="9">
        <v>2</v>
      </c>
      <c r="E122" s="9" t="s">
        <v>3863</v>
      </c>
      <c r="F122" s="10" t="s">
        <v>4010</v>
      </c>
      <c r="G122" s="60">
        <v>41474</v>
      </c>
      <c r="H122" s="9">
        <v>2</v>
      </c>
      <c r="I122" s="25" t="s">
        <v>2897</v>
      </c>
      <c r="J122" s="25" t="s">
        <v>2242</v>
      </c>
      <c r="K122" s="10"/>
      <c r="L122" s="10"/>
      <c r="M122" s="10"/>
      <c r="N122" s="10"/>
      <c r="O122" s="10"/>
      <c r="P122" s="10"/>
      <c r="Q122" s="10"/>
    </row>
    <row r="123" spans="1:17" ht="63.75">
      <c r="A123" s="9">
        <v>102</v>
      </c>
      <c r="B123" s="10" t="s">
        <v>1789</v>
      </c>
      <c r="C123" s="10" t="s">
        <v>2598</v>
      </c>
      <c r="D123" s="9">
        <v>1.5</v>
      </c>
      <c r="E123" s="9" t="s">
        <v>3671</v>
      </c>
      <c r="F123" s="10" t="s">
        <v>4011</v>
      </c>
      <c r="G123" s="60">
        <v>41367</v>
      </c>
      <c r="H123" s="9">
        <v>1.5</v>
      </c>
      <c r="I123" s="25" t="s">
        <v>2897</v>
      </c>
      <c r="J123" s="25" t="s">
        <v>2242</v>
      </c>
      <c r="K123" s="10"/>
      <c r="L123" s="10"/>
      <c r="M123" s="10"/>
      <c r="N123" s="10"/>
      <c r="O123" s="10"/>
      <c r="P123" s="10"/>
      <c r="Q123" s="10"/>
    </row>
    <row r="124" spans="1:17" ht="63.75">
      <c r="A124" s="9">
        <v>103</v>
      </c>
      <c r="B124" s="10" t="s">
        <v>1789</v>
      </c>
      <c r="C124" s="10" t="s">
        <v>2598</v>
      </c>
      <c r="D124" s="9">
        <v>1.5</v>
      </c>
      <c r="E124" s="9" t="s">
        <v>3671</v>
      </c>
      <c r="F124" s="10" t="s">
        <v>4012</v>
      </c>
      <c r="G124" s="60">
        <v>41367</v>
      </c>
      <c r="H124" s="9">
        <v>1.5</v>
      </c>
      <c r="I124" s="25" t="s">
        <v>2897</v>
      </c>
      <c r="J124" s="25" t="s">
        <v>2242</v>
      </c>
      <c r="K124" s="10"/>
      <c r="L124" s="10"/>
      <c r="M124" s="10"/>
      <c r="N124" s="10"/>
      <c r="O124" s="10"/>
      <c r="P124" s="10"/>
      <c r="Q124" s="10"/>
    </row>
    <row r="125" spans="1:17" ht="51">
      <c r="A125" s="9">
        <v>104</v>
      </c>
      <c r="B125" s="10" t="s">
        <v>2869</v>
      </c>
      <c r="C125" s="10" t="s">
        <v>2598</v>
      </c>
      <c r="D125" s="9">
        <v>1.5</v>
      </c>
      <c r="E125" s="9" t="s">
        <v>3671</v>
      </c>
      <c r="F125" s="10" t="s">
        <v>4013</v>
      </c>
      <c r="G125" s="60">
        <v>41367</v>
      </c>
      <c r="H125" s="9">
        <v>1.5</v>
      </c>
      <c r="I125" s="25" t="s">
        <v>2897</v>
      </c>
      <c r="J125" s="25" t="s">
        <v>2242</v>
      </c>
      <c r="K125" s="10"/>
      <c r="L125" s="10"/>
      <c r="M125" s="10"/>
      <c r="N125" s="10"/>
      <c r="O125" s="10"/>
      <c r="P125" s="10"/>
      <c r="Q125" s="10"/>
    </row>
    <row r="126" spans="1:17" ht="63.75">
      <c r="A126" s="9">
        <v>105</v>
      </c>
      <c r="B126" s="10" t="s">
        <v>1789</v>
      </c>
      <c r="C126" s="10" t="s">
        <v>2598</v>
      </c>
      <c r="D126" s="9">
        <v>1.5</v>
      </c>
      <c r="E126" s="9" t="s">
        <v>3671</v>
      </c>
      <c r="F126" s="10" t="s">
        <v>4014</v>
      </c>
      <c r="G126" s="60">
        <v>41367</v>
      </c>
      <c r="H126" s="9">
        <v>1.5</v>
      </c>
      <c r="I126" s="25" t="s">
        <v>2897</v>
      </c>
      <c r="J126" s="25" t="s">
        <v>2242</v>
      </c>
      <c r="K126" s="10"/>
      <c r="L126" s="10"/>
      <c r="M126" s="10"/>
      <c r="N126" s="10"/>
      <c r="O126" s="10"/>
      <c r="P126" s="10"/>
      <c r="Q126" s="10"/>
    </row>
    <row r="127" spans="1:17" ht="63.75">
      <c r="A127" s="9">
        <v>106</v>
      </c>
      <c r="B127" s="10" t="s">
        <v>1789</v>
      </c>
      <c r="C127" s="10" t="s">
        <v>2598</v>
      </c>
      <c r="D127" s="9">
        <v>1.5</v>
      </c>
      <c r="E127" s="9" t="s">
        <v>3671</v>
      </c>
      <c r="F127" s="10" t="s">
        <v>4015</v>
      </c>
      <c r="G127" s="60">
        <v>41367</v>
      </c>
      <c r="H127" s="9">
        <v>1.5</v>
      </c>
      <c r="I127" s="25" t="s">
        <v>2897</v>
      </c>
      <c r="J127" s="25" t="s">
        <v>2242</v>
      </c>
      <c r="K127" s="10"/>
      <c r="L127" s="10"/>
      <c r="M127" s="10"/>
      <c r="N127" s="10"/>
      <c r="O127" s="10"/>
      <c r="P127" s="10"/>
      <c r="Q127" s="10"/>
    </row>
    <row r="128" spans="1:17" ht="63.75">
      <c r="A128" s="9">
        <v>107</v>
      </c>
      <c r="B128" s="10" t="s">
        <v>1789</v>
      </c>
      <c r="C128" s="10" t="s">
        <v>2598</v>
      </c>
      <c r="D128" s="9">
        <v>1.5</v>
      </c>
      <c r="E128" s="9" t="s">
        <v>3671</v>
      </c>
      <c r="F128" s="10" t="s">
        <v>4016</v>
      </c>
      <c r="G128" s="60">
        <v>41367</v>
      </c>
      <c r="H128" s="9">
        <v>1.5</v>
      </c>
      <c r="I128" s="25" t="s">
        <v>2897</v>
      </c>
      <c r="J128" s="25" t="s">
        <v>2242</v>
      </c>
      <c r="K128" s="10"/>
      <c r="L128" s="10"/>
      <c r="M128" s="10"/>
      <c r="N128" s="10"/>
      <c r="O128" s="10"/>
      <c r="P128" s="10"/>
      <c r="Q128" s="10"/>
    </row>
    <row r="129" spans="1:17" ht="63.75">
      <c r="A129" s="9">
        <v>108</v>
      </c>
      <c r="B129" s="10" t="s">
        <v>2476</v>
      </c>
      <c r="C129" s="10" t="s">
        <v>2598</v>
      </c>
      <c r="D129" s="9">
        <v>1.5</v>
      </c>
      <c r="E129" s="9" t="s">
        <v>3671</v>
      </c>
      <c r="F129" s="10" t="s">
        <v>4017</v>
      </c>
      <c r="G129" s="60">
        <v>41367</v>
      </c>
      <c r="H129" s="9">
        <v>1.5</v>
      </c>
      <c r="I129" s="25" t="s">
        <v>2897</v>
      </c>
      <c r="J129" s="25" t="s">
        <v>2242</v>
      </c>
      <c r="K129" s="10"/>
      <c r="L129" s="10"/>
      <c r="M129" s="10"/>
      <c r="N129" s="10"/>
      <c r="O129" s="10"/>
      <c r="P129" s="10"/>
      <c r="Q129" s="10"/>
    </row>
    <row r="130" spans="1:17" ht="51">
      <c r="A130" s="9">
        <v>109</v>
      </c>
      <c r="B130" s="10" t="s">
        <v>2869</v>
      </c>
      <c r="C130" s="10" t="s">
        <v>2598</v>
      </c>
      <c r="D130" s="9">
        <v>1.5</v>
      </c>
      <c r="E130" s="9" t="s">
        <v>3671</v>
      </c>
      <c r="F130" s="10" t="s">
        <v>4018</v>
      </c>
      <c r="G130" s="60">
        <v>41367</v>
      </c>
      <c r="H130" s="9">
        <v>1.5</v>
      </c>
      <c r="I130" s="25" t="s">
        <v>2897</v>
      </c>
      <c r="J130" s="25" t="s">
        <v>2242</v>
      </c>
      <c r="K130" s="10"/>
      <c r="L130" s="10"/>
      <c r="M130" s="10"/>
      <c r="N130" s="10"/>
      <c r="O130" s="10"/>
      <c r="P130" s="10"/>
      <c r="Q130" s="10"/>
    </row>
    <row r="131" spans="1:17" ht="51">
      <c r="A131" s="9">
        <v>110</v>
      </c>
      <c r="B131" s="10" t="s">
        <v>2869</v>
      </c>
      <c r="C131" s="10" t="s">
        <v>2598</v>
      </c>
      <c r="D131" s="9">
        <v>1.5</v>
      </c>
      <c r="E131" s="9" t="s">
        <v>3671</v>
      </c>
      <c r="F131" s="10" t="s">
        <v>4019</v>
      </c>
      <c r="G131" s="60">
        <v>41367</v>
      </c>
      <c r="H131" s="9">
        <v>1.5</v>
      </c>
      <c r="I131" s="25" t="s">
        <v>2897</v>
      </c>
      <c r="J131" s="25" t="s">
        <v>2242</v>
      </c>
      <c r="K131" s="10"/>
      <c r="L131" s="10"/>
      <c r="M131" s="10"/>
      <c r="N131" s="10"/>
      <c r="O131" s="10"/>
      <c r="P131" s="10"/>
      <c r="Q131" s="10"/>
    </row>
    <row r="132" spans="1:17" ht="63.75">
      <c r="A132" s="9">
        <v>111</v>
      </c>
      <c r="B132" s="10" t="s">
        <v>1789</v>
      </c>
      <c r="C132" s="10" t="s">
        <v>2598</v>
      </c>
      <c r="D132" s="9">
        <v>1.5</v>
      </c>
      <c r="E132" s="9" t="s">
        <v>3671</v>
      </c>
      <c r="F132" s="10" t="s">
        <v>4020</v>
      </c>
      <c r="G132" s="60">
        <v>41367</v>
      </c>
      <c r="H132" s="9">
        <v>1.5</v>
      </c>
      <c r="I132" s="25" t="s">
        <v>2897</v>
      </c>
      <c r="J132" s="25" t="s">
        <v>2242</v>
      </c>
      <c r="K132" s="10"/>
      <c r="L132" s="10"/>
      <c r="M132" s="10"/>
      <c r="N132" s="10"/>
      <c r="O132" s="10"/>
      <c r="P132" s="10"/>
      <c r="Q132" s="10"/>
    </row>
    <row r="133" spans="1:17" ht="63.75">
      <c r="A133" s="9">
        <v>112</v>
      </c>
      <c r="B133" s="10" t="s">
        <v>1789</v>
      </c>
      <c r="C133" s="10" t="s">
        <v>2598</v>
      </c>
      <c r="D133" s="9">
        <v>1.5</v>
      </c>
      <c r="E133" s="9" t="s">
        <v>3671</v>
      </c>
      <c r="F133" s="10" t="s">
        <v>4021</v>
      </c>
      <c r="G133" s="60">
        <v>41367</v>
      </c>
      <c r="H133" s="9">
        <v>1.5</v>
      </c>
      <c r="I133" s="25" t="s">
        <v>2897</v>
      </c>
      <c r="J133" s="25" t="s">
        <v>2242</v>
      </c>
      <c r="K133" s="10"/>
      <c r="L133" s="10"/>
      <c r="M133" s="10"/>
      <c r="N133" s="10"/>
      <c r="O133" s="10"/>
      <c r="P133" s="10"/>
      <c r="Q133" s="10"/>
    </row>
    <row r="134" spans="1:17" ht="63.75">
      <c r="A134" s="9">
        <v>113</v>
      </c>
      <c r="B134" s="10" t="s">
        <v>1789</v>
      </c>
      <c r="C134" s="10" t="s">
        <v>2598</v>
      </c>
      <c r="D134" s="9">
        <v>1.5</v>
      </c>
      <c r="E134" s="9" t="s">
        <v>3671</v>
      </c>
      <c r="F134" s="10" t="s">
        <v>4022</v>
      </c>
      <c r="G134" s="60">
        <v>41367</v>
      </c>
      <c r="H134" s="9">
        <v>1.5</v>
      </c>
      <c r="I134" s="25" t="s">
        <v>2897</v>
      </c>
      <c r="J134" s="25" t="s">
        <v>2242</v>
      </c>
      <c r="K134" s="10"/>
      <c r="L134" s="10"/>
      <c r="M134" s="10"/>
      <c r="N134" s="10"/>
      <c r="O134" s="10"/>
      <c r="P134" s="10"/>
      <c r="Q134" s="10"/>
    </row>
    <row r="135" spans="1:17" ht="63.75">
      <c r="A135" s="9">
        <v>114</v>
      </c>
      <c r="B135" s="10" t="s">
        <v>1789</v>
      </c>
      <c r="C135" s="10" t="s">
        <v>2598</v>
      </c>
      <c r="D135" s="9">
        <v>1.5</v>
      </c>
      <c r="E135" s="9" t="s">
        <v>3671</v>
      </c>
      <c r="F135" s="10" t="s">
        <v>4023</v>
      </c>
      <c r="G135" s="60">
        <v>41451</v>
      </c>
      <c r="H135" s="9">
        <v>1.5</v>
      </c>
      <c r="I135" s="25" t="s">
        <v>2897</v>
      </c>
      <c r="J135" s="25" t="s">
        <v>2242</v>
      </c>
      <c r="K135" s="10"/>
      <c r="L135" s="10"/>
      <c r="M135" s="10"/>
      <c r="N135" s="10"/>
      <c r="O135" s="10"/>
      <c r="P135" s="10"/>
      <c r="Q135" s="10"/>
    </row>
    <row r="136" spans="1:17" ht="63.75">
      <c r="A136" s="9">
        <v>115</v>
      </c>
      <c r="B136" s="10" t="s">
        <v>1789</v>
      </c>
      <c r="C136" s="10" t="s">
        <v>2598</v>
      </c>
      <c r="D136" s="9">
        <v>1.5</v>
      </c>
      <c r="E136" s="9" t="s">
        <v>3671</v>
      </c>
      <c r="F136" s="10" t="s">
        <v>4024</v>
      </c>
      <c r="G136" s="60">
        <v>41367</v>
      </c>
      <c r="H136" s="9">
        <v>1.5</v>
      </c>
      <c r="I136" s="25" t="s">
        <v>2897</v>
      </c>
      <c r="J136" s="25" t="s">
        <v>2242</v>
      </c>
      <c r="K136" s="10"/>
      <c r="L136" s="10"/>
      <c r="M136" s="10"/>
      <c r="N136" s="10"/>
      <c r="O136" s="10"/>
      <c r="P136" s="10"/>
      <c r="Q136" s="10"/>
    </row>
    <row r="137" spans="1:17" ht="69" customHeight="1">
      <c r="A137" s="9">
        <v>116</v>
      </c>
      <c r="B137" s="10" t="s">
        <v>1789</v>
      </c>
      <c r="C137" s="10" t="s">
        <v>2598</v>
      </c>
      <c r="D137" s="9">
        <v>1.5</v>
      </c>
      <c r="E137" s="9" t="s">
        <v>3671</v>
      </c>
      <c r="F137" s="10" t="s">
        <v>4025</v>
      </c>
      <c r="G137" s="60">
        <v>41367</v>
      </c>
      <c r="H137" s="9">
        <v>1.5</v>
      </c>
      <c r="I137" s="25" t="s">
        <v>2897</v>
      </c>
      <c r="J137" s="25" t="s">
        <v>2242</v>
      </c>
      <c r="K137" s="10"/>
      <c r="L137" s="10"/>
      <c r="M137" s="10"/>
      <c r="N137" s="10"/>
      <c r="O137" s="10"/>
      <c r="P137" s="10"/>
      <c r="Q137" s="10"/>
    </row>
    <row r="138" spans="1:17" ht="81.75" customHeight="1">
      <c r="A138" s="205">
        <v>117</v>
      </c>
      <c r="B138" s="207" t="s">
        <v>2999</v>
      </c>
      <c r="C138" s="207" t="s">
        <v>3000</v>
      </c>
      <c r="D138" s="9">
        <v>3</v>
      </c>
      <c r="E138" s="9" t="s">
        <v>3025</v>
      </c>
      <c r="F138" s="10" t="s">
        <v>3001</v>
      </c>
      <c r="G138" s="60">
        <v>41502</v>
      </c>
      <c r="H138" s="9">
        <v>3</v>
      </c>
      <c r="I138" s="230" t="s">
        <v>2897</v>
      </c>
      <c r="J138" s="230" t="s">
        <v>1008</v>
      </c>
      <c r="K138" s="10"/>
      <c r="L138" s="10"/>
      <c r="M138" s="10"/>
      <c r="N138" s="10"/>
      <c r="O138" s="10"/>
      <c r="P138" s="10"/>
      <c r="Q138" s="10"/>
    </row>
    <row r="139" spans="1:17" ht="53.25" customHeight="1">
      <c r="A139" s="205"/>
      <c r="B139" s="207"/>
      <c r="C139" s="207"/>
      <c r="D139" s="9">
        <v>1.5</v>
      </c>
      <c r="E139" s="9" t="s">
        <v>3671</v>
      </c>
      <c r="F139" s="10" t="s">
        <v>2477</v>
      </c>
      <c r="G139" s="60">
        <v>41661</v>
      </c>
      <c r="H139" s="9">
        <v>1.5</v>
      </c>
      <c r="I139" s="230"/>
      <c r="J139" s="230"/>
      <c r="K139" s="10"/>
      <c r="L139" s="10"/>
      <c r="M139" s="10"/>
      <c r="N139" s="10"/>
      <c r="O139" s="10"/>
      <c r="P139" s="10"/>
      <c r="Q139" s="10"/>
    </row>
    <row r="140" spans="1:17" ht="31.5" customHeight="1">
      <c r="A140" s="205"/>
      <c r="B140" s="207"/>
      <c r="C140" s="207"/>
      <c r="D140" s="205">
        <v>3</v>
      </c>
      <c r="E140" s="205" t="s">
        <v>3025</v>
      </c>
      <c r="F140" s="207" t="s">
        <v>2478</v>
      </c>
      <c r="G140" s="60">
        <v>41669</v>
      </c>
      <c r="H140" s="9">
        <v>1.5</v>
      </c>
      <c r="I140" s="230"/>
      <c r="J140" s="230"/>
      <c r="K140" s="10"/>
      <c r="L140" s="10"/>
      <c r="M140" s="10"/>
      <c r="N140" s="10"/>
      <c r="O140" s="10"/>
      <c r="P140" s="10"/>
      <c r="Q140" s="10"/>
    </row>
    <row r="141" spans="1:17" ht="27" customHeight="1">
      <c r="A141" s="205"/>
      <c r="B141" s="207"/>
      <c r="C141" s="207"/>
      <c r="D141" s="205"/>
      <c r="E141" s="205"/>
      <c r="F141" s="207"/>
      <c r="G141" s="60">
        <v>41719</v>
      </c>
      <c r="H141" s="9">
        <v>1.5</v>
      </c>
      <c r="I141" s="230"/>
      <c r="J141" s="230"/>
      <c r="K141" s="10"/>
      <c r="L141" s="10"/>
      <c r="M141" s="10"/>
      <c r="N141" s="10"/>
      <c r="O141" s="10"/>
      <c r="P141" s="10"/>
      <c r="Q141" s="10"/>
    </row>
    <row r="142" spans="1:17" ht="36.75" customHeight="1">
      <c r="A142" s="205">
        <v>118</v>
      </c>
      <c r="B142" s="207" t="s">
        <v>3002</v>
      </c>
      <c r="C142" s="207" t="s">
        <v>1927</v>
      </c>
      <c r="D142" s="205">
        <v>38.4</v>
      </c>
      <c r="E142" s="205" t="s">
        <v>2479</v>
      </c>
      <c r="F142" s="207" t="s">
        <v>1117</v>
      </c>
      <c r="G142" s="60">
        <v>41386</v>
      </c>
      <c r="H142" s="9">
        <v>8</v>
      </c>
      <c r="I142" s="230" t="s">
        <v>696</v>
      </c>
      <c r="J142" s="230" t="s">
        <v>3003</v>
      </c>
      <c r="K142" s="10"/>
      <c r="L142" s="10"/>
      <c r="M142" s="10"/>
      <c r="N142" s="10"/>
      <c r="O142" s="10"/>
      <c r="P142" s="10"/>
      <c r="Q142" s="10"/>
    </row>
    <row r="143" spans="1:17" ht="31.5" customHeight="1">
      <c r="A143" s="205"/>
      <c r="B143" s="207"/>
      <c r="C143" s="207"/>
      <c r="D143" s="205"/>
      <c r="E143" s="205"/>
      <c r="F143" s="207"/>
      <c r="G143" s="60">
        <v>41422</v>
      </c>
      <c r="H143" s="9">
        <v>14.4</v>
      </c>
      <c r="I143" s="230"/>
      <c r="J143" s="230"/>
      <c r="K143" s="10"/>
      <c r="L143" s="10"/>
      <c r="M143" s="10"/>
      <c r="N143" s="10"/>
      <c r="O143" s="10"/>
      <c r="P143" s="10"/>
      <c r="Q143" s="10"/>
    </row>
    <row r="144" spans="1:17" ht="23.25" customHeight="1">
      <c r="A144" s="205"/>
      <c r="B144" s="207"/>
      <c r="C144" s="207"/>
      <c r="D144" s="205"/>
      <c r="E144" s="205"/>
      <c r="F144" s="207"/>
      <c r="G144" s="60">
        <v>41438</v>
      </c>
      <c r="H144" s="9">
        <v>6.4</v>
      </c>
      <c r="I144" s="230"/>
      <c r="J144" s="230"/>
      <c r="K144" s="10"/>
      <c r="L144" s="10"/>
      <c r="M144" s="10"/>
      <c r="N144" s="10"/>
      <c r="O144" s="10"/>
      <c r="P144" s="10"/>
      <c r="Q144" s="10"/>
    </row>
    <row r="145" spans="1:17" ht="30" customHeight="1">
      <c r="A145" s="205"/>
      <c r="B145" s="207"/>
      <c r="C145" s="207"/>
      <c r="D145" s="205"/>
      <c r="E145" s="205"/>
      <c r="F145" s="207"/>
      <c r="G145" s="60">
        <v>41462</v>
      </c>
      <c r="H145" s="9">
        <v>3.2</v>
      </c>
      <c r="I145" s="230"/>
      <c r="J145" s="230"/>
      <c r="K145" s="10"/>
      <c r="L145" s="10"/>
      <c r="M145" s="10"/>
      <c r="N145" s="10"/>
      <c r="O145" s="10"/>
      <c r="P145" s="10"/>
      <c r="Q145" s="10"/>
    </row>
    <row r="146" spans="1:17" ht="40.5" customHeight="1">
      <c r="A146" s="205"/>
      <c r="B146" s="207"/>
      <c r="C146" s="207"/>
      <c r="D146" s="205"/>
      <c r="E146" s="205"/>
      <c r="F146" s="207"/>
      <c r="G146" s="60">
        <v>41640</v>
      </c>
      <c r="H146" s="9">
        <v>6.4</v>
      </c>
      <c r="I146" s="230"/>
      <c r="J146" s="230"/>
      <c r="K146" s="10"/>
      <c r="L146" s="10"/>
      <c r="M146" s="10"/>
      <c r="N146" s="10"/>
      <c r="O146" s="10"/>
      <c r="P146" s="10"/>
      <c r="Q146" s="10"/>
    </row>
    <row r="147" spans="1:17" ht="44.25" customHeight="1">
      <c r="A147" s="205"/>
      <c r="B147" s="207"/>
      <c r="C147" s="207"/>
      <c r="D147" s="9">
        <v>1.6</v>
      </c>
      <c r="E147" s="9" t="s">
        <v>3510</v>
      </c>
      <c r="F147" s="1" t="s">
        <v>1120</v>
      </c>
      <c r="G147" s="60">
        <v>41573</v>
      </c>
      <c r="H147" s="9">
        <v>1.6</v>
      </c>
      <c r="I147" s="230"/>
      <c r="J147" s="230"/>
      <c r="K147" s="10"/>
      <c r="L147" s="10"/>
      <c r="M147" s="10"/>
      <c r="N147" s="10"/>
      <c r="O147" s="10"/>
      <c r="P147" s="10"/>
      <c r="Q147" s="10"/>
    </row>
    <row r="148" spans="1:17" ht="65.25" customHeight="1">
      <c r="A148" s="205">
        <v>119</v>
      </c>
      <c r="B148" s="207" t="s">
        <v>2480</v>
      </c>
      <c r="C148" s="207" t="s">
        <v>2104</v>
      </c>
      <c r="D148" s="205">
        <v>11.2</v>
      </c>
      <c r="E148" s="205" t="s">
        <v>3004</v>
      </c>
      <c r="F148" s="207" t="s">
        <v>1674</v>
      </c>
      <c r="G148" s="73">
        <v>41426</v>
      </c>
      <c r="H148" s="9">
        <v>8</v>
      </c>
      <c r="I148" s="230" t="s">
        <v>696</v>
      </c>
      <c r="J148" s="230" t="s">
        <v>3003</v>
      </c>
      <c r="K148" s="10"/>
      <c r="L148" s="10"/>
      <c r="M148" s="10"/>
      <c r="N148" s="10"/>
      <c r="O148" s="10"/>
      <c r="P148" s="10"/>
      <c r="Q148" s="10"/>
    </row>
    <row r="149" spans="1:17" ht="27.75" customHeight="1">
      <c r="A149" s="205"/>
      <c r="B149" s="207"/>
      <c r="C149" s="207"/>
      <c r="D149" s="205"/>
      <c r="E149" s="205"/>
      <c r="F149" s="207"/>
      <c r="G149" s="73">
        <v>41438</v>
      </c>
      <c r="H149" s="9">
        <v>3.2</v>
      </c>
      <c r="I149" s="230"/>
      <c r="J149" s="230"/>
      <c r="K149" s="10"/>
      <c r="L149" s="10"/>
      <c r="M149" s="10"/>
      <c r="N149" s="10"/>
      <c r="O149" s="10"/>
      <c r="P149" s="10"/>
      <c r="Q149" s="10"/>
    </row>
    <row r="150" spans="1:17" ht="96.75" customHeight="1">
      <c r="A150" s="205">
        <v>120</v>
      </c>
      <c r="B150" s="207" t="s">
        <v>1675</v>
      </c>
      <c r="C150" s="207" t="s">
        <v>2104</v>
      </c>
      <c r="D150" s="205">
        <v>9.6</v>
      </c>
      <c r="E150" s="205" t="s">
        <v>1676</v>
      </c>
      <c r="F150" s="207" t="s">
        <v>1677</v>
      </c>
      <c r="G150" s="60">
        <v>41426</v>
      </c>
      <c r="H150" s="9">
        <v>3.2</v>
      </c>
      <c r="I150" s="230" t="s">
        <v>696</v>
      </c>
      <c r="J150" s="230" t="s">
        <v>3003</v>
      </c>
      <c r="K150" s="10"/>
      <c r="L150" s="10"/>
      <c r="M150" s="10"/>
      <c r="N150" s="10"/>
      <c r="O150" s="10"/>
      <c r="P150" s="10"/>
      <c r="Q150" s="10"/>
    </row>
    <row r="151" spans="1:17" ht="22.5" customHeight="1">
      <c r="A151" s="205"/>
      <c r="B151" s="207"/>
      <c r="C151" s="207"/>
      <c r="D151" s="205"/>
      <c r="E151" s="205"/>
      <c r="F151" s="207"/>
      <c r="G151" s="60">
        <v>41438</v>
      </c>
      <c r="H151" s="9">
        <v>4.8</v>
      </c>
      <c r="I151" s="230"/>
      <c r="J151" s="230"/>
      <c r="K151" s="10"/>
      <c r="L151" s="10"/>
      <c r="M151" s="10"/>
      <c r="N151" s="10"/>
      <c r="O151" s="10"/>
      <c r="P151" s="10"/>
      <c r="Q151" s="10"/>
    </row>
    <row r="152" spans="1:17" ht="39.75" customHeight="1">
      <c r="A152" s="205"/>
      <c r="B152" s="207"/>
      <c r="C152" s="207"/>
      <c r="D152" s="205"/>
      <c r="E152" s="205"/>
      <c r="F152" s="10" t="s">
        <v>1678</v>
      </c>
      <c r="G152" s="60">
        <v>41475</v>
      </c>
      <c r="H152" s="9">
        <v>1.6</v>
      </c>
      <c r="I152" s="230"/>
      <c r="J152" s="230"/>
      <c r="K152" s="10"/>
      <c r="L152" s="10"/>
      <c r="M152" s="10"/>
      <c r="N152" s="10"/>
      <c r="O152" s="10"/>
      <c r="P152" s="10"/>
      <c r="Q152" s="10"/>
    </row>
    <row r="153" spans="1:17" ht="63.75">
      <c r="A153" s="9">
        <v>121</v>
      </c>
      <c r="B153" s="10" t="s">
        <v>1789</v>
      </c>
      <c r="C153" s="10" t="s">
        <v>2598</v>
      </c>
      <c r="D153" s="9">
        <v>1.5</v>
      </c>
      <c r="E153" s="9" t="s">
        <v>3671</v>
      </c>
      <c r="F153" s="10" t="s">
        <v>1679</v>
      </c>
      <c r="G153" s="60">
        <v>41487</v>
      </c>
      <c r="H153" s="9">
        <v>1.5</v>
      </c>
      <c r="I153" s="25" t="s">
        <v>2897</v>
      </c>
      <c r="J153" s="25" t="s">
        <v>2242</v>
      </c>
      <c r="K153" s="10"/>
      <c r="L153" s="10"/>
      <c r="M153" s="10"/>
      <c r="N153" s="10"/>
      <c r="O153" s="10"/>
      <c r="P153" s="10"/>
      <c r="Q153" s="10"/>
    </row>
    <row r="154" spans="1:17" ht="63.75">
      <c r="A154" s="9">
        <v>122</v>
      </c>
      <c r="B154" s="10" t="s">
        <v>1680</v>
      </c>
      <c r="C154" s="10" t="s">
        <v>2598</v>
      </c>
      <c r="D154" s="9">
        <v>1.5</v>
      </c>
      <c r="E154" s="9" t="s">
        <v>3671</v>
      </c>
      <c r="F154" s="10" t="s">
        <v>1681</v>
      </c>
      <c r="G154" s="60">
        <v>41451</v>
      </c>
      <c r="H154" s="9">
        <v>1.5</v>
      </c>
      <c r="I154" s="25" t="s">
        <v>2897</v>
      </c>
      <c r="J154" s="25" t="s">
        <v>2242</v>
      </c>
      <c r="K154" s="10"/>
      <c r="L154" s="10"/>
      <c r="M154" s="10"/>
      <c r="N154" s="10"/>
      <c r="O154" s="10"/>
      <c r="P154" s="10"/>
      <c r="Q154" s="10"/>
    </row>
    <row r="155" spans="1:17" ht="63.75">
      <c r="A155" s="9">
        <v>123</v>
      </c>
      <c r="B155" s="10" t="s">
        <v>1680</v>
      </c>
      <c r="C155" s="10" t="s">
        <v>2598</v>
      </c>
      <c r="D155" s="9">
        <v>1.5</v>
      </c>
      <c r="E155" s="9" t="s">
        <v>3671</v>
      </c>
      <c r="F155" s="10" t="s">
        <v>1682</v>
      </c>
      <c r="G155" s="60">
        <v>41515</v>
      </c>
      <c r="H155" s="9">
        <v>1.5</v>
      </c>
      <c r="I155" s="25" t="s">
        <v>2897</v>
      </c>
      <c r="J155" s="25" t="s">
        <v>2242</v>
      </c>
      <c r="K155" s="10"/>
      <c r="L155" s="10"/>
      <c r="M155" s="10"/>
      <c r="N155" s="10"/>
      <c r="O155" s="10"/>
      <c r="P155" s="10"/>
      <c r="Q155" s="10"/>
    </row>
    <row r="156" spans="1:17" ht="63.75">
      <c r="A156" s="9">
        <v>124</v>
      </c>
      <c r="B156" s="10" t="s">
        <v>1789</v>
      </c>
      <c r="C156" s="10" t="s">
        <v>2598</v>
      </c>
      <c r="D156" s="9">
        <v>1.5</v>
      </c>
      <c r="E156" s="9" t="s">
        <v>3671</v>
      </c>
      <c r="F156" s="10" t="s">
        <v>1683</v>
      </c>
      <c r="G156" s="60">
        <v>41451</v>
      </c>
      <c r="H156" s="9">
        <v>1.5</v>
      </c>
      <c r="I156" s="25" t="s">
        <v>2897</v>
      </c>
      <c r="J156" s="25" t="s">
        <v>2242</v>
      </c>
      <c r="K156" s="10"/>
      <c r="L156" s="10"/>
      <c r="M156" s="10"/>
      <c r="N156" s="10"/>
      <c r="O156" s="10"/>
      <c r="P156" s="10"/>
      <c r="Q156" s="10"/>
    </row>
    <row r="157" spans="1:17" ht="81" customHeight="1">
      <c r="A157" s="9">
        <v>125</v>
      </c>
      <c r="B157" s="10" t="s">
        <v>1684</v>
      </c>
      <c r="C157" s="10" t="s">
        <v>2598</v>
      </c>
      <c r="D157" s="9">
        <v>2</v>
      </c>
      <c r="E157" s="9" t="s">
        <v>3863</v>
      </c>
      <c r="F157" s="10" t="s">
        <v>1685</v>
      </c>
      <c r="G157" s="60">
        <v>41474</v>
      </c>
      <c r="H157" s="9">
        <v>2</v>
      </c>
      <c r="I157" s="25" t="s">
        <v>2897</v>
      </c>
      <c r="J157" s="25" t="s">
        <v>2242</v>
      </c>
      <c r="K157" s="10"/>
      <c r="L157" s="10"/>
      <c r="M157" s="10"/>
      <c r="N157" s="10"/>
      <c r="O157" s="10"/>
      <c r="P157" s="10"/>
      <c r="Q157" s="10"/>
    </row>
    <row r="158" spans="1:17" ht="63.75">
      <c r="A158" s="9">
        <v>126</v>
      </c>
      <c r="B158" s="10" t="s">
        <v>1680</v>
      </c>
      <c r="C158" s="10" t="s">
        <v>2598</v>
      </c>
      <c r="D158" s="9">
        <v>1.5</v>
      </c>
      <c r="E158" s="9" t="s">
        <v>3671</v>
      </c>
      <c r="F158" s="10" t="s">
        <v>1686</v>
      </c>
      <c r="G158" s="60">
        <v>41487</v>
      </c>
      <c r="H158" s="9">
        <v>1.5</v>
      </c>
      <c r="I158" s="25" t="s">
        <v>2897</v>
      </c>
      <c r="J158" s="25" t="s">
        <v>2242</v>
      </c>
      <c r="K158" s="10"/>
      <c r="L158" s="10"/>
      <c r="M158" s="10"/>
      <c r="N158" s="10"/>
      <c r="O158" s="10"/>
      <c r="P158" s="10"/>
      <c r="Q158" s="10"/>
    </row>
    <row r="159" spans="1:17" ht="68.25" customHeight="1">
      <c r="A159" s="9">
        <v>127</v>
      </c>
      <c r="B159" s="10" t="s">
        <v>1680</v>
      </c>
      <c r="C159" s="10" t="s">
        <v>2598</v>
      </c>
      <c r="D159" s="9">
        <v>1.5</v>
      </c>
      <c r="E159" s="9" t="s">
        <v>3671</v>
      </c>
      <c r="F159" s="10" t="s">
        <v>1687</v>
      </c>
      <c r="G159" s="60">
        <v>41474</v>
      </c>
      <c r="H159" s="9">
        <v>1.5</v>
      </c>
      <c r="I159" s="25" t="s">
        <v>2897</v>
      </c>
      <c r="J159" s="25" t="s">
        <v>2242</v>
      </c>
      <c r="K159" s="10"/>
      <c r="L159" s="10"/>
      <c r="M159" s="10"/>
      <c r="N159" s="10"/>
      <c r="O159" s="10"/>
      <c r="P159" s="10"/>
      <c r="Q159" s="10"/>
    </row>
    <row r="160" spans="1:17" ht="68.25" customHeight="1">
      <c r="A160" s="9">
        <v>128</v>
      </c>
      <c r="B160" s="10" t="s">
        <v>2485</v>
      </c>
      <c r="C160" s="10" t="s">
        <v>2598</v>
      </c>
      <c r="D160" s="9">
        <v>1.5</v>
      </c>
      <c r="E160" s="9" t="s">
        <v>3671</v>
      </c>
      <c r="F160" s="10" t="s">
        <v>1688</v>
      </c>
      <c r="G160" s="60">
        <v>41451</v>
      </c>
      <c r="H160" s="9">
        <v>1.5</v>
      </c>
      <c r="I160" s="25" t="s">
        <v>2897</v>
      </c>
      <c r="J160" s="25" t="s">
        <v>2242</v>
      </c>
      <c r="K160" s="10"/>
      <c r="L160" s="10"/>
      <c r="M160" s="10"/>
      <c r="N160" s="10"/>
      <c r="O160" s="10"/>
      <c r="P160" s="10"/>
      <c r="Q160" s="10"/>
    </row>
    <row r="161" spans="1:17" ht="69.75" customHeight="1">
      <c r="A161" s="9">
        <v>129</v>
      </c>
      <c r="B161" s="10" t="s">
        <v>2486</v>
      </c>
      <c r="C161" s="10" t="s">
        <v>2598</v>
      </c>
      <c r="D161" s="9">
        <v>1.5</v>
      </c>
      <c r="E161" s="9" t="s">
        <v>3671</v>
      </c>
      <c r="F161" s="10" t="s">
        <v>1689</v>
      </c>
      <c r="G161" s="60">
        <v>41507</v>
      </c>
      <c r="H161" s="9">
        <v>1.5</v>
      </c>
      <c r="I161" s="25" t="s">
        <v>2897</v>
      </c>
      <c r="J161" s="25" t="s">
        <v>2242</v>
      </c>
      <c r="K161" s="10"/>
      <c r="L161" s="10"/>
      <c r="M161" s="10"/>
      <c r="N161" s="10"/>
      <c r="O161" s="10"/>
      <c r="P161" s="10"/>
      <c r="Q161" s="10"/>
    </row>
    <row r="162" spans="1:17" ht="68.25" customHeight="1">
      <c r="A162" s="9">
        <v>130</v>
      </c>
      <c r="B162" s="10" t="s">
        <v>2487</v>
      </c>
      <c r="C162" s="10" t="s">
        <v>2598</v>
      </c>
      <c r="D162" s="9">
        <v>1.5</v>
      </c>
      <c r="E162" s="9" t="s">
        <v>3671</v>
      </c>
      <c r="F162" s="10" t="s">
        <v>1690</v>
      </c>
      <c r="G162" s="60">
        <v>41451</v>
      </c>
      <c r="H162" s="9">
        <v>1.5</v>
      </c>
      <c r="I162" s="25" t="s">
        <v>2897</v>
      </c>
      <c r="J162" s="25" t="s">
        <v>2242</v>
      </c>
      <c r="K162" s="10"/>
      <c r="L162" s="10"/>
      <c r="M162" s="10"/>
      <c r="N162" s="10"/>
      <c r="O162" s="10"/>
      <c r="P162" s="10"/>
      <c r="Q162" s="10"/>
    </row>
    <row r="163" spans="1:17" ht="66.75" customHeight="1">
      <c r="A163" s="9">
        <v>131</v>
      </c>
      <c r="B163" s="10" t="s">
        <v>2476</v>
      </c>
      <c r="C163" s="10" t="s">
        <v>2598</v>
      </c>
      <c r="D163" s="9">
        <v>1.5</v>
      </c>
      <c r="E163" s="9" t="s">
        <v>3671</v>
      </c>
      <c r="F163" s="10" t="s">
        <v>1691</v>
      </c>
      <c r="G163" s="60">
        <v>41451</v>
      </c>
      <c r="H163" s="9">
        <v>1.5</v>
      </c>
      <c r="I163" s="25" t="s">
        <v>2897</v>
      </c>
      <c r="J163" s="25" t="s">
        <v>2242</v>
      </c>
      <c r="K163" s="10"/>
      <c r="L163" s="10"/>
      <c r="M163" s="10"/>
      <c r="N163" s="10"/>
      <c r="O163" s="10"/>
      <c r="P163" s="10"/>
      <c r="Q163" s="10"/>
    </row>
    <row r="164" spans="1:17" ht="54" customHeight="1">
      <c r="A164" s="9">
        <v>132</v>
      </c>
      <c r="B164" s="10" t="s">
        <v>2602</v>
      </c>
      <c r="C164" s="10" t="s">
        <v>2598</v>
      </c>
      <c r="D164" s="9">
        <v>0.85</v>
      </c>
      <c r="E164" s="9" t="s">
        <v>1153</v>
      </c>
      <c r="F164" s="10" t="s">
        <v>1692</v>
      </c>
      <c r="G164" s="60">
        <v>41379</v>
      </c>
      <c r="H164" s="9">
        <v>0.85</v>
      </c>
      <c r="I164" s="25" t="s">
        <v>3621</v>
      </c>
      <c r="J164" s="25" t="s">
        <v>3622</v>
      </c>
      <c r="K164" s="10"/>
      <c r="L164" s="10"/>
      <c r="M164" s="10"/>
      <c r="N164" s="10"/>
      <c r="O164" s="10"/>
      <c r="P164" s="10"/>
      <c r="Q164" s="10"/>
    </row>
    <row r="165" spans="1:17" ht="68.25" customHeight="1">
      <c r="A165" s="205">
        <v>133</v>
      </c>
      <c r="B165" s="10" t="s">
        <v>2488</v>
      </c>
      <c r="C165" s="207" t="s">
        <v>2598</v>
      </c>
      <c r="D165" s="205">
        <v>4.5</v>
      </c>
      <c r="E165" s="205" t="s">
        <v>2923</v>
      </c>
      <c r="F165" s="207" t="s">
        <v>1693</v>
      </c>
      <c r="G165" s="60">
        <v>41535</v>
      </c>
      <c r="H165" s="9">
        <v>1.5</v>
      </c>
      <c r="I165" s="230" t="s">
        <v>2897</v>
      </c>
      <c r="J165" s="230" t="s">
        <v>1008</v>
      </c>
      <c r="K165" s="10"/>
      <c r="L165" s="10"/>
      <c r="M165" s="10"/>
      <c r="N165" s="10"/>
      <c r="O165" s="10"/>
      <c r="P165" s="10"/>
      <c r="Q165" s="10"/>
    </row>
    <row r="166" spans="1:17" ht="51">
      <c r="A166" s="205"/>
      <c r="B166" s="10" t="s">
        <v>2489</v>
      </c>
      <c r="C166" s="207"/>
      <c r="D166" s="205"/>
      <c r="E166" s="205"/>
      <c r="F166" s="207"/>
      <c r="G166" s="60">
        <v>41535</v>
      </c>
      <c r="H166" s="9">
        <v>1.5</v>
      </c>
      <c r="I166" s="230"/>
      <c r="J166" s="230"/>
      <c r="K166" s="10"/>
      <c r="L166" s="10"/>
      <c r="M166" s="10"/>
      <c r="N166" s="10"/>
      <c r="O166" s="10"/>
      <c r="P166" s="10"/>
      <c r="Q166" s="10"/>
    </row>
    <row r="167" spans="1:17" ht="63.75">
      <c r="A167" s="205"/>
      <c r="B167" s="10" t="s">
        <v>1694</v>
      </c>
      <c r="C167" s="207"/>
      <c r="D167" s="205"/>
      <c r="E167" s="205"/>
      <c r="F167" s="207"/>
      <c r="G167" s="60">
        <v>41534</v>
      </c>
      <c r="H167" s="9">
        <v>1.5</v>
      </c>
      <c r="I167" s="230"/>
      <c r="J167" s="230"/>
      <c r="K167" s="10"/>
      <c r="L167" s="10"/>
      <c r="M167" s="10"/>
      <c r="N167" s="10"/>
      <c r="O167" s="10"/>
      <c r="P167" s="10"/>
      <c r="Q167" s="10"/>
    </row>
    <row r="168" spans="1:17" ht="63.75">
      <c r="A168" s="9">
        <v>134</v>
      </c>
      <c r="B168" s="10" t="s">
        <v>1789</v>
      </c>
      <c r="C168" s="10" t="s">
        <v>2598</v>
      </c>
      <c r="D168" s="9">
        <v>1.5</v>
      </c>
      <c r="E168" s="9" t="s">
        <v>3671</v>
      </c>
      <c r="F168" s="10" t="s">
        <v>1695</v>
      </c>
      <c r="G168" s="60">
        <v>41515</v>
      </c>
      <c r="H168" s="9">
        <v>1.5</v>
      </c>
      <c r="I168" s="25" t="s">
        <v>2897</v>
      </c>
      <c r="J168" s="25" t="s">
        <v>2242</v>
      </c>
      <c r="K168" s="10"/>
      <c r="L168" s="10"/>
      <c r="M168" s="10"/>
      <c r="N168" s="10"/>
      <c r="O168" s="10"/>
      <c r="P168" s="10"/>
      <c r="Q168" s="10"/>
    </row>
    <row r="169" spans="1:17" ht="63.75">
      <c r="A169" s="9">
        <v>135</v>
      </c>
      <c r="B169" s="10" t="s">
        <v>1789</v>
      </c>
      <c r="C169" s="10" t="s">
        <v>2598</v>
      </c>
      <c r="D169" s="9">
        <v>1.5</v>
      </c>
      <c r="E169" s="9" t="s">
        <v>3671</v>
      </c>
      <c r="F169" s="10" t="s">
        <v>1696</v>
      </c>
      <c r="G169" s="60">
        <v>41451</v>
      </c>
      <c r="H169" s="9">
        <v>1.5</v>
      </c>
      <c r="I169" s="25" t="s">
        <v>2897</v>
      </c>
      <c r="J169" s="25" t="s">
        <v>2242</v>
      </c>
      <c r="K169" s="10"/>
      <c r="L169" s="10"/>
      <c r="M169" s="10"/>
      <c r="N169" s="10"/>
      <c r="O169" s="10"/>
      <c r="P169" s="10"/>
      <c r="Q169" s="10"/>
    </row>
    <row r="170" spans="1:17" ht="51">
      <c r="A170" s="9">
        <v>136</v>
      </c>
      <c r="B170" s="10" t="s">
        <v>2869</v>
      </c>
      <c r="C170" s="10" t="s">
        <v>2598</v>
      </c>
      <c r="D170" s="9">
        <v>1.5</v>
      </c>
      <c r="E170" s="9" t="s">
        <v>3671</v>
      </c>
      <c r="F170" s="10" t="s">
        <v>1697</v>
      </c>
      <c r="G170" s="60">
        <v>41458</v>
      </c>
      <c r="H170" s="9">
        <v>1.5</v>
      </c>
      <c r="I170" s="25" t="s">
        <v>2897</v>
      </c>
      <c r="J170" s="25" t="s">
        <v>2242</v>
      </c>
      <c r="K170" s="10"/>
      <c r="L170" s="10"/>
      <c r="M170" s="10"/>
      <c r="N170" s="10"/>
      <c r="O170" s="10"/>
      <c r="P170" s="10"/>
      <c r="Q170" s="10"/>
    </row>
    <row r="171" spans="1:17" ht="68.25" customHeight="1">
      <c r="A171" s="9">
        <v>137</v>
      </c>
      <c r="B171" s="10" t="s">
        <v>2490</v>
      </c>
      <c r="C171" s="10" t="s">
        <v>2598</v>
      </c>
      <c r="D171" s="9">
        <v>1.5</v>
      </c>
      <c r="E171" s="9" t="s">
        <v>3671</v>
      </c>
      <c r="F171" s="10" t="s">
        <v>1698</v>
      </c>
      <c r="G171" s="60">
        <v>41451</v>
      </c>
      <c r="H171" s="9">
        <v>1.5</v>
      </c>
      <c r="I171" s="25" t="s">
        <v>2897</v>
      </c>
      <c r="J171" s="25" t="s">
        <v>2242</v>
      </c>
      <c r="K171" s="10"/>
      <c r="L171" s="10"/>
      <c r="M171" s="10"/>
      <c r="N171" s="10"/>
      <c r="O171" s="10"/>
      <c r="P171" s="10"/>
      <c r="Q171" s="10"/>
    </row>
    <row r="172" spans="1:17" ht="51">
      <c r="A172" s="9">
        <v>138</v>
      </c>
      <c r="B172" s="10" t="s">
        <v>1699</v>
      </c>
      <c r="C172" s="10" t="s">
        <v>2723</v>
      </c>
      <c r="D172" s="9">
        <v>4</v>
      </c>
      <c r="E172" s="9" t="s">
        <v>1952</v>
      </c>
      <c r="F172" s="10" t="s">
        <v>1700</v>
      </c>
      <c r="G172" s="60">
        <v>41446</v>
      </c>
      <c r="H172" s="9">
        <v>4</v>
      </c>
      <c r="I172" s="25" t="s">
        <v>696</v>
      </c>
      <c r="J172" s="25" t="s">
        <v>3185</v>
      </c>
      <c r="K172" s="10"/>
      <c r="L172" s="10"/>
      <c r="M172" s="10"/>
      <c r="N172" s="10"/>
      <c r="O172" s="10"/>
      <c r="P172" s="10"/>
      <c r="Q172" s="10"/>
    </row>
    <row r="173" spans="1:17" ht="95.25" customHeight="1">
      <c r="A173" s="9">
        <v>139</v>
      </c>
      <c r="B173" s="10" t="s">
        <v>3637</v>
      </c>
      <c r="C173" s="10" t="s">
        <v>2598</v>
      </c>
      <c r="D173" s="9">
        <v>2.5</v>
      </c>
      <c r="E173" s="9" t="s">
        <v>2717</v>
      </c>
      <c r="F173" s="10" t="s">
        <v>1014</v>
      </c>
      <c r="G173" s="60">
        <v>41443</v>
      </c>
      <c r="H173" s="9">
        <v>2.5</v>
      </c>
      <c r="I173" s="25" t="s">
        <v>2897</v>
      </c>
      <c r="J173" s="25" t="s">
        <v>2242</v>
      </c>
      <c r="K173" s="10"/>
      <c r="L173" s="10"/>
      <c r="M173" s="10"/>
      <c r="N173" s="10"/>
      <c r="O173" s="10"/>
      <c r="P173" s="10"/>
      <c r="Q173" s="10"/>
    </row>
    <row r="174" spans="1:17" ht="56.25" customHeight="1">
      <c r="A174" s="9">
        <v>140</v>
      </c>
      <c r="B174" s="10" t="s">
        <v>1015</v>
      </c>
      <c r="C174" s="10" t="s">
        <v>2723</v>
      </c>
      <c r="D174" s="9">
        <v>8</v>
      </c>
      <c r="E174" s="9" t="s">
        <v>1870</v>
      </c>
      <c r="F174" s="10" t="s">
        <v>1016</v>
      </c>
      <c r="G174" s="60">
        <v>41446</v>
      </c>
      <c r="H174" s="9">
        <v>8</v>
      </c>
      <c r="I174" s="25" t="s">
        <v>696</v>
      </c>
      <c r="J174" s="25" t="s">
        <v>3185</v>
      </c>
      <c r="K174" s="10"/>
      <c r="L174" s="10"/>
      <c r="M174" s="10"/>
      <c r="N174" s="10"/>
      <c r="O174" s="10"/>
      <c r="P174" s="10"/>
      <c r="Q174" s="10"/>
    </row>
    <row r="175" spans="1:17" ht="58.5" customHeight="1">
      <c r="A175" s="9">
        <v>141</v>
      </c>
      <c r="B175" s="10" t="s">
        <v>2491</v>
      </c>
      <c r="C175" s="10" t="s">
        <v>822</v>
      </c>
      <c r="D175" s="9">
        <v>0.85</v>
      </c>
      <c r="E175" s="9" t="s">
        <v>1153</v>
      </c>
      <c r="F175" s="10" t="s">
        <v>2492</v>
      </c>
      <c r="G175" s="60">
        <v>41659</v>
      </c>
      <c r="H175" s="9">
        <v>0.85</v>
      </c>
      <c r="I175" s="25" t="s">
        <v>1917</v>
      </c>
      <c r="J175" s="25" t="s">
        <v>2493</v>
      </c>
      <c r="K175" s="10"/>
      <c r="L175" s="10"/>
      <c r="M175" s="10"/>
      <c r="N175" s="10"/>
      <c r="O175" s="10"/>
      <c r="P175" s="10"/>
      <c r="Q175" s="10"/>
    </row>
    <row r="176" spans="1:17" ht="51">
      <c r="A176" s="9">
        <v>142</v>
      </c>
      <c r="B176" s="10" t="s">
        <v>2491</v>
      </c>
      <c r="C176" s="10" t="s">
        <v>822</v>
      </c>
      <c r="D176" s="9">
        <v>0.85</v>
      </c>
      <c r="E176" s="9" t="s">
        <v>1153</v>
      </c>
      <c r="F176" s="10" t="s">
        <v>2494</v>
      </c>
      <c r="G176" s="60">
        <v>41659</v>
      </c>
      <c r="H176" s="9">
        <v>0.85</v>
      </c>
      <c r="I176" s="25" t="s">
        <v>1917</v>
      </c>
      <c r="J176" s="25" t="s">
        <v>2493</v>
      </c>
      <c r="K176" s="10"/>
      <c r="L176" s="10"/>
      <c r="M176" s="10"/>
      <c r="N176" s="10"/>
      <c r="O176" s="10"/>
      <c r="P176" s="10"/>
      <c r="Q176" s="10"/>
    </row>
    <row r="177" spans="1:17" ht="54" customHeight="1">
      <c r="A177" s="9">
        <v>143</v>
      </c>
      <c r="B177" s="10" t="s">
        <v>2495</v>
      </c>
      <c r="C177" s="10" t="s">
        <v>822</v>
      </c>
      <c r="D177" s="9">
        <v>0.85</v>
      </c>
      <c r="E177" s="9" t="s">
        <v>1153</v>
      </c>
      <c r="F177" s="10" t="s">
        <v>2496</v>
      </c>
      <c r="G177" s="60">
        <v>41659</v>
      </c>
      <c r="H177" s="9">
        <v>0.85</v>
      </c>
      <c r="I177" s="25" t="s">
        <v>1917</v>
      </c>
      <c r="J177" s="25" t="s">
        <v>2493</v>
      </c>
      <c r="K177" s="10"/>
      <c r="L177" s="10"/>
      <c r="M177" s="10"/>
      <c r="N177" s="10"/>
      <c r="O177" s="10"/>
      <c r="P177" s="10"/>
      <c r="Q177" s="10"/>
    </row>
    <row r="178" spans="1:17" ht="51">
      <c r="A178" s="9">
        <v>144</v>
      </c>
      <c r="B178" s="10" t="s">
        <v>2497</v>
      </c>
      <c r="C178" s="10" t="s">
        <v>822</v>
      </c>
      <c r="D178" s="9">
        <v>0.85</v>
      </c>
      <c r="E178" s="9" t="s">
        <v>1153</v>
      </c>
      <c r="F178" s="10" t="s">
        <v>2498</v>
      </c>
      <c r="G178" s="60">
        <v>41659</v>
      </c>
      <c r="H178" s="9">
        <v>0.85</v>
      </c>
      <c r="I178" s="25" t="s">
        <v>1917</v>
      </c>
      <c r="J178" s="25" t="s">
        <v>2493</v>
      </c>
      <c r="K178" s="10"/>
      <c r="L178" s="10"/>
      <c r="M178" s="10"/>
      <c r="N178" s="10"/>
      <c r="O178" s="10"/>
      <c r="P178" s="10"/>
      <c r="Q178" s="10"/>
    </row>
    <row r="179" spans="1:17" ht="51">
      <c r="A179" s="9">
        <v>145</v>
      </c>
      <c r="B179" s="10" t="s">
        <v>2499</v>
      </c>
      <c r="C179" s="10" t="s">
        <v>822</v>
      </c>
      <c r="D179" s="9">
        <v>0.85</v>
      </c>
      <c r="E179" s="9" t="s">
        <v>1153</v>
      </c>
      <c r="F179" s="10" t="s">
        <v>2500</v>
      </c>
      <c r="G179" s="60">
        <v>41659</v>
      </c>
      <c r="H179" s="9">
        <v>0.85</v>
      </c>
      <c r="I179" s="25" t="s">
        <v>1917</v>
      </c>
      <c r="J179" s="25" t="s">
        <v>2493</v>
      </c>
      <c r="K179" s="10"/>
      <c r="L179" s="10"/>
      <c r="M179" s="10"/>
      <c r="N179" s="10"/>
      <c r="O179" s="10"/>
      <c r="P179" s="10"/>
      <c r="Q179" s="10"/>
    </row>
    <row r="180" spans="1:17" ht="51">
      <c r="A180" s="9">
        <v>146</v>
      </c>
      <c r="B180" s="10" t="s">
        <v>2501</v>
      </c>
      <c r="C180" s="10" t="s">
        <v>822</v>
      </c>
      <c r="D180" s="9">
        <v>0.85</v>
      </c>
      <c r="E180" s="9" t="s">
        <v>1153</v>
      </c>
      <c r="F180" s="10" t="s">
        <v>2502</v>
      </c>
      <c r="G180" s="60">
        <v>41659</v>
      </c>
      <c r="H180" s="9">
        <v>0.85</v>
      </c>
      <c r="I180" s="25" t="s">
        <v>1917</v>
      </c>
      <c r="J180" s="25" t="s">
        <v>2493</v>
      </c>
      <c r="K180" s="10"/>
      <c r="L180" s="10"/>
      <c r="M180" s="10"/>
      <c r="N180" s="10"/>
      <c r="O180" s="10"/>
      <c r="P180" s="10"/>
      <c r="Q180" s="10"/>
    </row>
    <row r="181" spans="1:17" ht="51">
      <c r="A181" s="9">
        <v>147</v>
      </c>
      <c r="B181" s="10" t="s">
        <v>2503</v>
      </c>
      <c r="C181" s="10" t="s">
        <v>822</v>
      </c>
      <c r="D181" s="9">
        <v>0.85</v>
      </c>
      <c r="E181" s="9" t="s">
        <v>1153</v>
      </c>
      <c r="F181" s="10" t="s">
        <v>2504</v>
      </c>
      <c r="G181" s="60">
        <v>41659</v>
      </c>
      <c r="H181" s="9">
        <v>0.85</v>
      </c>
      <c r="I181" s="25" t="s">
        <v>1917</v>
      </c>
      <c r="J181" s="25" t="s">
        <v>2493</v>
      </c>
      <c r="K181" s="10"/>
      <c r="L181" s="10"/>
      <c r="M181" s="10"/>
      <c r="N181" s="10"/>
      <c r="O181" s="10"/>
      <c r="P181" s="10"/>
      <c r="Q181" s="10"/>
    </row>
    <row r="182" spans="1:17" ht="51">
      <c r="A182" s="9">
        <v>148</v>
      </c>
      <c r="B182" s="10" t="s">
        <v>2505</v>
      </c>
      <c r="C182" s="10" t="s">
        <v>822</v>
      </c>
      <c r="D182" s="9">
        <v>0.85</v>
      </c>
      <c r="E182" s="9" t="s">
        <v>1153</v>
      </c>
      <c r="F182" s="10" t="s">
        <v>2506</v>
      </c>
      <c r="G182" s="60">
        <v>41659</v>
      </c>
      <c r="H182" s="9">
        <v>0.85</v>
      </c>
      <c r="I182" s="25" t="s">
        <v>1917</v>
      </c>
      <c r="J182" s="25" t="s">
        <v>2493</v>
      </c>
      <c r="K182" s="10"/>
      <c r="L182" s="10"/>
      <c r="M182" s="10"/>
      <c r="N182" s="10"/>
      <c r="O182" s="10"/>
      <c r="P182" s="10"/>
      <c r="Q182" s="10"/>
    </row>
    <row r="183" spans="1:17" ht="51">
      <c r="A183" s="9">
        <v>149</v>
      </c>
      <c r="B183" s="10" t="s">
        <v>2503</v>
      </c>
      <c r="C183" s="10" t="s">
        <v>822</v>
      </c>
      <c r="D183" s="9">
        <v>0.85</v>
      </c>
      <c r="E183" s="9" t="s">
        <v>1153</v>
      </c>
      <c r="F183" s="10" t="s">
        <v>2507</v>
      </c>
      <c r="G183" s="60">
        <v>41659</v>
      </c>
      <c r="H183" s="9">
        <v>0.85</v>
      </c>
      <c r="I183" s="25" t="s">
        <v>1917</v>
      </c>
      <c r="J183" s="25" t="s">
        <v>2493</v>
      </c>
      <c r="K183" s="10"/>
      <c r="L183" s="10"/>
      <c r="M183" s="10"/>
      <c r="N183" s="10"/>
      <c r="O183" s="10"/>
      <c r="P183" s="10"/>
      <c r="Q183" s="10"/>
    </row>
    <row r="184" spans="1:17" ht="44.25" customHeight="1">
      <c r="A184" s="9">
        <v>150</v>
      </c>
      <c r="B184" s="10" t="s">
        <v>1118</v>
      </c>
      <c r="C184" s="10" t="s">
        <v>4045</v>
      </c>
      <c r="D184" s="9">
        <v>0.5</v>
      </c>
      <c r="E184" s="9" t="s">
        <v>3859</v>
      </c>
      <c r="F184" s="10" t="s">
        <v>1119</v>
      </c>
      <c r="G184" s="60">
        <v>41578</v>
      </c>
      <c r="H184" s="9">
        <v>0.5</v>
      </c>
      <c r="I184" s="25" t="s">
        <v>2897</v>
      </c>
      <c r="J184" s="25" t="s">
        <v>1008</v>
      </c>
      <c r="K184" s="10"/>
      <c r="L184" s="10"/>
      <c r="M184" s="10"/>
      <c r="N184" s="10"/>
      <c r="O184" s="10"/>
      <c r="P184" s="10"/>
      <c r="Q184" s="10"/>
    </row>
    <row r="185" spans="1:17" ht="63.75">
      <c r="A185" s="9">
        <v>151</v>
      </c>
      <c r="B185" s="10" t="s">
        <v>2508</v>
      </c>
      <c r="C185" s="10" t="s">
        <v>1542</v>
      </c>
      <c r="D185" s="9">
        <v>2</v>
      </c>
      <c r="E185" s="9" t="s">
        <v>3863</v>
      </c>
      <c r="F185" s="10" t="s">
        <v>2509</v>
      </c>
      <c r="G185" s="60">
        <v>41728</v>
      </c>
      <c r="H185" s="9">
        <v>2</v>
      </c>
      <c r="I185" s="25" t="s">
        <v>3621</v>
      </c>
      <c r="J185" s="25" t="s">
        <v>2510</v>
      </c>
      <c r="K185" s="10"/>
      <c r="L185" s="10"/>
      <c r="M185" s="10"/>
      <c r="N185" s="10"/>
      <c r="O185" s="10"/>
      <c r="P185" s="10"/>
      <c r="Q185" s="10"/>
    </row>
    <row r="186" spans="1:17" ht="63.75">
      <c r="A186" s="9">
        <v>152</v>
      </c>
      <c r="B186" s="10" t="s">
        <v>2251</v>
      </c>
      <c r="C186" s="10" t="s">
        <v>2598</v>
      </c>
      <c r="D186" s="9">
        <v>1.5</v>
      </c>
      <c r="E186" s="9" t="s">
        <v>3671</v>
      </c>
      <c r="F186" s="10" t="s">
        <v>2252</v>
      </c>
      <c r="G186" s="60">
        <v>41507</v>
      </c>
      <c r="H186" s="9">
        <v>1.5</v>
      </c>
      <c r="I186" s="25" t="s">
        <v>2897</v>
      </c>
      <c r="J186" s="25" t="s">
        <v>2242</v>
      </c>
      <c r="K186" s="10"/>
      <c r="L186" s="10"/>
      <c r="M186" s="10"/>
      <c r="N186" s="10"/>
      <c r="O186" s="10"/>
      <c r="P186" s="10"/>
      <c r="Q186" s="10"/>
    </row>
    <row r="187" spans="1:17" ht="63.75">
      <c r="A187" s="9">
        <v>153</v>
      </c>
      <c r="B187" s="10" t="s">
        <v>2251</v>
      </c>
      <c r="C187" s="10" t="s">
        <v>2598</v>
      </c>
      <c r="D187" s="9">
        <v>1.5</v>
      </c>
      <c r="E187" s="9" t="s">
        <v>3671</v>
      </c>
      <c r="F187" s="10" t="s">
        <v>2253</v>
      </c>
      <c r="G187" s="60">
        <v>41507</v>
      </c>
      <c r="H187" s="9">
        <v>1.5</v>
      </c>
      <c r="I187" s="25" t="s">
        <v>2897</v>
      </c>
      <c r="J187" s="25" t="s">
        <v>2242</v>
      </c>
      <c r="K187" s="10"/>
      <c r="L187" s="10"/>
      <c r="M187" s="10"/>
      <c r="N187" s="10"/>
      <c r="O187" s="10"/>
      <c r="P187" s="10"/>
      <c r="Q187" s="10"/>
    </row>
    <row r="188" spans="1:17" ht="59.25" customHeight="1">
      <c r="A188" s="205">
        <v>154</v>
      </c>
      <c r="B188" s="207" t="s">
        <v>3002</v>
      </c>
      <c r="C188" s="207" t="s">
        <v>1927</v>
      </c>
      <c r="D188" s="205">
        <v>6.4</v>
      </c>
      <c r="E188" s="205" t="s">
        <v>3479</v>
      </c>
      <c r="F188" s="207" t="s">
        <v>2254</v>
      </c>
      <c r="G188" s="60">
        <v>41457</v>
      </c>
      <c r="H188" s="9">
        <v>4.8</v>
      </c>
      <c r="I188" s="230" t="s">
        <v>696</v>
      </c>
      <c r="J188" s="230" t="s">
        <v>3003</v>
      </c>
      <c r="K188" s="10"/>
      <c r="L188" s="10"/>
      <c r="M188" s="10"/>
      <c r="N188" s="10"/>
      <c r="O188" s="10"/>
      <c r="P188" s="10"/>
      <c r="Q188" s="10"/>
    </row>
    <row r="189" spans="1:17" ht="21.75" customHeight="1">
      <c r="A189" s="205"/>
      <c r="B189" s="207"/>
      <c r="C189" s="207"/>
      <c r="D189" s="205"/>
      <c r="E189" s="205"/>
      <c r="F189" s="207"/>
      <c r="G189" s="60">
        <v>41683</v>
      </c>
      <c r="H189" s="9">
        <v>1.6</v>
      </c>
      <c r="I189" s="230"/>
      <c r="J189" s="230"/>
      <c r="K189" s="10"/>
      <c r="L189" s="10"/>
      <c r="M189" s="10"/>
      <c r="N189" s="10"/>
      <c r="O189" s="10"/>
      <c r="P189" s="10"/>
      <c r="Q189" s="10"/>
    </row>
    <row r="190" spans="1:17" ht="81" customHeight="1">
      <c r="A190" s="9">
        <v>155</v>
      </c>
      <c r="B190" s="10" t="s">
        <v>2462</v>
      </c>
      <c r="C190" s="10" t="s">
        <v>2598</v>
      </c>
      <c r="D190" s="9">
        <v>2</v>
      </c>
      <c r="E190" s="9" t="s">
        <v>3863</v>
      </c>
      <c r="F190" s="10" t="s">
        <v>3464</v>
      </c>
      <c r="G190" s="60">
        <v>41724</v>
      </c>
      <c r="H190" s="9">
        <v>2</v>
      </c>
      <c r="I190" s="25" t="s">
        <v>2897</v>
      </c>
      <c r="J190" s="25" t="s">
        <v>2242</v>
      </c>
      <c r="K190" s="10"/>
      <c r="L190" s="10"/>
      <c r="M190" s="10"/>
      <c r="N190" s="10"/>
      <c r="O190" s="10"/>
      <c r="P190" s="10"/>
      <c r="Q190" s="10"/>
    </row>
    <row r="191" spans="1:17" ht="76.5">
      <c r="A191" s="9">
        <v>156</v>
      </c>
      <c r="B191" s="10" t="s">
        <v>3465</v>
      </c>
      <c r="C191" s="10" t="s">
        <v>2598</v>
      </c>
      <c r="D191" s="9">
        <v>1.5</v>
      </c>
      <c r="E191" s="9" t="s">
        <v>3671</v>
      </c>
      <c r="F191" s="10" t="s">
        <v>3466</v>
      </c>
      <c r="G191" s="60">
        <v>41659</v>
      </c>
      <c r="H191" s="9">
        <v>1.5</v>
      </c>
      <c r="I191" s="25" t="s">
        <v>696</v>
      </c>
      <c r="J191" s="25" t="s">
        <v>2600</v>
      </c>
      <c r="K191" s="10"/>
      <c r="L191" s="10"/>
      <c r="M191" s="10"/>
      <c r="N191" s="10"/>
      <c r="O191" s="10"/>
      <c r="P191" s="10"/>
      <c r="Q191" s="10"/>
    </row>
    <row r="192" spans="1:17" ht="76.5">
      <c r="A192" s="9">
        <v>157</v>
      </c>
      <c r="B192" s="10" t="s">
        <v>3465</v>
      </c>
      <c r="C192" s="10" t="s">
        <v>2598</v>
      </c>
      <c r="D192" s="9">
        <v>1.5</v>
      </c>
      <c r="E192" s="9" t="s">
        <v>3671</v>
      </c>
      <c r="F192" s="10" t="s">
        <v>3467</v>
      </c>
      <c r="G192" s="60">
        <v>41729</v>
      </c>
      <c r="H192" s="9">
        <v>1.5</v>
      </c>
      <c r="I192" s="25" t="s">
        <v>696</v>
      </c>
      <c r="J192" s="25" t="s">
        <v>2600</v>
      </c>
      <c r="K192" s="10"/>
      <c r="L192" s="10"/>
      <c r="M192" s="10"/>
      <c r="N192" s="10"/>
      <c r="O192" s="10"/>
      <c r="P192" s="10"/>
      <c r="Q192" s="10"/>
    </row>
    <row r="193" spans="1:17" ht="58.5" customHeight="1">
      <c r="A193" s="9">
        <v>158</v>
      </c>
      <c r="B193" s="10" t="s">
        <v>2255</v>
      </c>
      <c r="C193" s="10" t="s">
        <v>2598</v>
      </c>
      <c r="D193" s="9">
        <v>6</v>
      </c>
      <c r="E193" s="9" t="s">
        <v>1130</v>
      </c>
      <c r="F193" s="10" t="s">
        <v>1693</v>
      </c>
      <c r="G193" s="60">
        <v>41505</v>
      </c>
      <c r="H193" s="9">
        <v>6</v>
      </c>
      <c r="I193" s="25" t="s">
        <v>2897</v>
      </c>
      <c r="J193" s="25" t="s">
        <v>1008</v>
      </c>
      <c r="K193" s="10"/>
      <c r="L193" s="10"/>
      <c r="M193" s="10"/>
      <c r="N193" s="10"/>
      <c r="O193" s="10"/>
      <c r="P193" s="10"/>
      <c r="Q193" s="10"/>
    </row>
    <row r="194" spans="1:17" ht="76.5">
      <c r="A194" s="9">
        <v>159</v>
      </c>
      <c r="B194" s="10" t="s">
        <v>3465</v>
      </c>
      <c r="C194" s="10" t="s">
        <v>2598</v>
      </c>
      <c r="D194" s="9">
        <v>1.5</v>
      </c>
      <c r="E194" s="9" t="s">
        <v>3671</v>
      </c>
      <c r="F194" s="10" t="s">
        <v>3468</v>
      </c>
      <c r="G194" s="60">
        <v>41729</v>
      </c>
      <c r="H194" s="9">
        <v>1.5</v>
      </c>
      <c r="I194" s="25" t="s">
        <v>696</v>
      </c>
      <c r="J194" s="25" t="s">
        <v>2600</v>
      </c>
      <c r="K194" s="10"/>
      <c r="L194" s="10"/>
      <c r="M194" s="10"/>
      <c r="N194" s="10"/>
      <c r="O194" s="10"/>
      <c r="P194" s="10"/>
      <c r="Q194" s="10"/>
    </row>
    <row r="195" spans="1:17" ht="80.25" customHeight="1">
      <c r="A195" s="9">
        <v>160</v>
      </c>
      <c r="B195" s="10" t="s">
        <v>2462</v>
      </c>
      <c r="C195" s="10" t="s">
        <v>2598</v>
      </c>
      <c r="D195" s="9">
        <v>2</v>
      </c>
      <c r="E195" s="9" t="s">
        <v>3863</v>
      </c>
      <c r="F195" s="10" t="s">
        <v>3469</v>
      </c>
      <c r="G195" s="60">
        <v>41728</v>
      </c>
      <c r="H195" s="9">
        <v>2</v>
      </c>
      <c r="I195" s="25" t="s">
        <v>2897</v>
      </c>
      <c r="J195" s="25" t="s">
        <v>2242</v>
      </c>
      <c r="K195" s="10"/>
      <c r="L195" s="10"/>
      <c r="M195" s="10"/>
      <c r="N195" s="10"/>
      <c r="O195" s="10"/>
      <c r="P195" s="10"/>
      <c r="Q195" s="10"/>
    </row>
    <row r="196" spans="1:17" ht="77.25" customHeight="1">
      <c r="A196" s="9">
        <v>161</v>
      </c>
      <c r="B196" s="10" t="s">
        <v>2462</v>
      </c>
      <c r="C196" s="10" t="s">
        <v>2598</v>
      </c>
      <c r="D196" s="9">
        <v>2</v>
      </c>
      <c r="E196" s="9" t="s">
        <v>3863</v>
      </c>
      <c r="F196" s="10" t="s">
        <v>3449</v>
      </c>
      <c r="G196" s="60">
        <v>41724</v>
      </c>
      <c r="H196" s="9">
        <v>2</v>
      </c>
      <c r="I196" s="25" t="s">
        <v>2897</v>
      </c>
      <c r="J196" s="25" t="s">
        <v>2242</v>
      </c>
      <c r="K196" s="10"/>
      <c r="L196" s="10"/>
      <c r="M196" s="10"/>
      <c r="N196" s="10"/>
      <c r="O196" s="10"/>
      <c r="P196" s="10"/>
      <c r="Q196" s="10"/>
    </row>
    <row r="197" spans="1:17" ht="76.5">
      <c r="A197" s="9">
        <v>162</v>
      </c>
      <c r="B197" s="10" t="s">
        <v>2462</v>
      </c>
      <c r="C197" s="10" t="s">
        <v>2598</v>
      </c>
      <c r="D197" s="9">
        <v>2</v>
      </c>
      <c r="E197" s="9" t="s">
        <v>3863</v>
      </c>
      <c r="F197" s="10" t="s">
        <v>3450</v>
      </c>
      <c r="G197" s="60">
        <v>41724</v>
      </c>
      <c r="H197" s="9">
        <v>2</v>
      </c>
      <c r="I197" s="25" t="s">
        <v>2897</v>
      </c>
      <c r="J197" s="25" t="s">
        <v>2242</v>
      </c>
      <c r="K197" s="10"/>
      <c r="L197" s="10"/>
      <c r="M197" s="10"/>
      <c r="N197" s="10"/>
      <c r="O197" s="10"/>
      <c r="P197" s="10"/>
      <c r="Q197" s="10"/>
    </row>
    <row r="198" spans="1:17" ht="76.5">
      <c r="A198" s="9">
        <v>163</v>
      </c>
      <c r="B198" s="10" t="s">
        <v>2741</v>
      </c>
      <c r="C198" s="10" t="s">
        <v>2598</v>
      </c>
      <c r="D198" s="9">
        <v>1.5</v>
      </c>
      <c r="E198" s="9" t="s">
        <v>3671</v>
      </c>
      <c r="F198" s="10" t="s">
        <v>2742</v>
      </c>
      <c r="G198" s="60">
        <v>41729</v>
      </c>
      <c r="H198" s="9">
        <v>1.5</v>
      </c>
      <c r="I198" s="25" t="s">
        <v>696</v>
      </c>
      <c r="J198" s="25" t="s">
        <v>2600</v>
      </c>
      <c r="K198" s="10"/>
      <c r="L198" s="10"/>
      <c r="M198" s="10"/>
      <c r="N198" s="10"/>
      <c r="O198" s="10"/>
      <c r="P198" s="10"/>
      <c r="Q198" s="10"/>
    </row>
    <row r="199" spans="1:17" ht="51">
      <c r="A199" s="9">
        <v>164</v>
      </c>
      <c r="B199" s="10" t="s">
        <v>2256</v>
      </c>
      <c r="C199" s="10" t="s">
        <v>2598</v>
      </c>
      <c r="D199" s="9">
        <v>1.7</v>
      </c>
      <c r="E199" s="9" t="s">
        <v>2012</v>
      </c>
      <c r="F199" s="10" t="s">
        <v>3623</v>
      </c>
      <c r="G199" s="60">
        <v>41458</v>
      </c>
      <c r="H199" s="9">
        <v>1.7</v>
      </c>
      <c r="I199" s="25" t="s">
        <v>3621</v>
      </c>
      <c r="J199" s="25" t="s">
        <v>3622</v>
      </c>
      <c r="K199" s="10"/>
      <c r="L199" s="10"/>
      <c r="M199" s="10"/>
      <c r="N199" s="10"/>
      <c r="O199" s="10"/>
      <c r="P199" s="10"/>
      <c r="Q199" s="10"/>
    </row>
    <row r="200" spans="1:17" ht="76.5">
      <c r="A200" s="9">
        <v>165</v>
      </c>
      <c r="B200" s="10" t="s">
        <v>2743</v>
      </c>
      <c r="C200" s="10" t="s">
        <v>2598</v>
      </c>
      <c r="D200" s="9">
        <v>1.5</v>
      </c>
      <c r="E200" s="9" t="s">
        <v>3671</v>
      </c>
      <c r="F200" s="10" t="s">
        <v>2744</v>
      </c>
      <c r="G200" s="60">
        <v>41729</v>
      </c>
      <c r="H200" s="9">
        <v>1.5</v>
      </c>
      <c r="I200" s="25" t="s">
        <v>696</v>
      </c>
      <c r="J200" s="25" t="s">
        <v>2600</v>
      </c>
      <c r="K200" s="10"/>
      <c r="L200" s="10"/>
      <c r="M200" s="10"/>
      <c r="N200" s="10"/>
      <c r="O200" s="10"/>
      <c r="P200" s="10"/>
      <c r="Q200" s="10"/>
    </row>
    <row r="201" spans="1:17" ht="76.5">
      <c r="A201" s="9">
        <v>166</v>
      </c>
      <c r="B201" s="10" t="s">
        <v>3465</v>
      </c>
      <c r="C201" s="10" t="s">
        <v>2598</v>
      </c>
      <c r="D201" s="9">
        <v>1.5</v>
      </c>
      <c r="E201" s="9" t="s">
        <v>3671</v>
      </c>
      <c r="F201" s="10" t="s">
        <v>2745</v>
      </c>
      <c r="G201" s="60">
        <v>41659</v>
      </c>
      <c r="H201" s="9">
        <v>1.5</v>
      </c>
      <c r="I201" s="25" t="s">
        <v>696</v>
      </c>
      <c r="J201" s="25" t="s">
        <v>2872</v>
      </c>
      <c r="K201" s="10"/>
      <c r="L201" s="10"/>
      <c r="M201" s="10"/>
      <c r="N201" s="10"/>
      <c r="O201" s="10"/>
      <c r="P201" s="10"/>
      <c r="Q201" s="10"/>
    </row>
    <row r="202" spans="1:17" ht="76.5">
      <c r="A202" s="9">
        <v>167</v>
      </c>
      <c r="B202" s="10" t="s">
        <v>3465</v>
      </c>
      <c r="C202" s="10" t="s">
        <v>2598</v>
      </c>
      <c r="D202" s="9">
        <v>1.5</v>
      </c>
      <c r="E202" s="9" t="s">
        <v>3671</v>
      </c>
      <c r="F202" s="10" t="s">
        <v>2746</v>
      </c>
      <c r="G202" s="60">
        <v>41729</v>
      </c>
      <c r="H202" s="9">
        <v>1.5</v>
      </c>
      <c r="I202" s="25" t="s">
        <v>696</v>
      </c>
      <c r="J202" s="25" t="s">
        <v>2600</v>
      </c>
      <c r="K202" s="10"/>
      <c r="L202" s="10"/>
      <c r="M202" s="10"/>
      <c r="N202" s="10"/>
      <c r="O202" s="10"/>
      <c r="P202" s="10"/>
      <c r="Q202" s="10"/>
    </row>
    <row r="203" spans="1:17" ht="76.5">
      <c r="A203" s="9">
        <v>168</v>
      </c>
      <c r="B203" s="10" t="s">
        <v>3465</v>
      </c>
      <c r="C203" s="10" t="s">
        <v>2598</v>
      </c>
      <c r="D203" s="9">
        <v>1.5</v>
      </c>
      <c r="E203" s="9" t="s">
        <v>3671</v>
      </c>
      <c r="F203" s="10" t="s">
        <v>2747</v>
      </c>
      <c r="G203" s="60">
        <v>41659</v>
      </c>
      <c r="H203" s="9">
        <v>1.5</v>
      </c>
      <c r="I203" s="25" t="s">
        <v>696</v>
      </c>
      <c r="J203" s="25" t="s">
        <v>2872</v>
      </c>
      <c r="K203" s="10"/>
      <c r="L203" s="10"/>
      <c r="M203" s="10"/>
      <c r="N203" s="10"/>
      <c r="O203" s="10"/>
      <c r="P203" s="10"/>
      <c r="Q203" s="10"/>
    </row>
    <row r="204" spans="1:17" ht="63.75">
      <c r="A204" s="9">
        <v>169</v>
      </c>
      <c r="B204" s="10" t="s">
        <v>2251</v>
      </c>
      <c r="C204" s="10" t="s">
        <v>2598</v>
      </c>
      <c r="D204" s="9">
        <v>1.5</v>
      </c>
      <c r="E204" s="9" t="s">
        <v>3671</v>
      </c>
      <c r="F204" s="10" t="s">
        <v>2899</v>
      </c>
      <c r="G204" s="60">
        <v>41507</v>
      </c>
      <c r="H204" s="9">
        <v>1.5</v>
      </c>
      <c r="I204" s="25" t="s">
        <v>2897</v>
      </c>
      <c r="J204" s="25" t="s">
        <v>2242</v>
      </c>
      <c r="K204" s="10"/>
      <c r="L204" s="10"/>
      <c r="M204" s="10"/>
      <c r="N204" s="10"/>
      <c r="O204" s="10"/>
      <c r="P204" s="10"/>
      <c r="Q204" s="10"/>
    </row>
    <row r="205" spans="1:17" ht="63.75">
      <c r="A205" s="9">
        <v>170</v>
      </c>
      <c r="B205" s="10" t="s">
        <v>2900</v>
      </c>
      <c r="C205" s="10" t="s">
        <v>2598</v>
      </c>
      <c r="D205" s="9">
        <v>1.5</v>
      </c>
      <c r="E205" s="9" t="s">
        <v>3671</v>
      </c>
      <c r="F205" s="10" t="s">
        <v>2901</v>
      </c>
      <c r="G205" s="60">
        <v>41507</v>
      </c>
      <c r="H205" s="9">
        <v>1.5</v>
      </c>
      <c r="I205" s="25" t="s">
        <v>2897</v>
      </c>
      <c r="J205" s="25" t="s">
        <v>2242</v>
      </c>
      <c r="K205" s="10"/>
      <c r="L205" s="10"/>
      <c r="M205" s="10"/>
      <c r="N205" s="10"/>
      <c r="O205" s="10"/>
      <c r="P205" s="10"/>
      <c r="Q205" s="10"/>
    </row>
    <row r="206" spans="1:17" ht="79.5" customHeight="1">
      <c r="A206" s="9">
        <v>171</v>
      </c>
      <c r="B206" s="10" t="s">
        <v>2462</v>
      </c>
      <c r="C206" s="10" t="s">
        <v>2598</v>
      </c>
      <c r="D206" s="9">
        <v>2</v>
      </c>
      <c r="E206" s="9" t="s">
        <v>3863</v>
      </c>
      <c r="F206" s="10" t="s">
        <v>2748</v>
      </c>
      <c r="G206" s="60">
        <v>41728</v>
      </c>
      <c r="H206" s="9">
        <v>2</v>
      </c>
      <c r="I206" s="25" t="s">
        <v>2897</v>
      </c>
      <c r="J206" s="25" t="s">
        <v>2242</v>
      </c>
      <c r="K206" s="10"/>
      <c r="L206" s="10"/>
      <c r="M206" s="10"/>
      <c r="N206" s="10"/>
      <c r="O206" s="10"/>
      <c r="P206" s="10"/>
      <c r="Q206" s="10"/>
    </row>
    <row r="207" spans="1:17" ht="78" customHeight="1">
      <c r="A207" s="9">
        <v>172</v>
      </c>
      <c r="B207" s="10" t="s">
        <v>2462</v>
      </c>
      <c r="C207" s="10" t="s">
        <v>2598</v>
      </c>
      <c r="D207" s="9">
        <v>2</v>
      </c>
      <c r="E207" s="9" t="s">
        <v>3863</v>
      </c>
      <c r="F207" s="10" t="s">
        <v>2749</v>
      </c>
      <c r="G207" s="60">
        <v>41728</v>
      </c>
      <c r="H207" s="9">
        <v>2</v>
      </c>
      <c r="I207" s="25" t="s">
        <v>2897</v>
      </c>
      <c r="J207" s="25" t="s">
        <v>2242</v>
      </c>
      <c r="K207" s="10"/>
      <c r="L207" s="10"/>
      <c r="M207" s="10"/>
      <c r="N207" s="10"/>
      <c r="O207" s="10"/>
      <c r="P207" s="10"/>
      <c r="Q207" s="10"/>
    </row>
    <row r="208" spans="1:17" ht="81" customHeight="1">
      <c r="A208" s="9">
        <v>173</v>
      </c>
      <c r="B208" s="10" t="s">
        <v>2462</v>
      </c>
      <c r="C208" s="10" t="s">
        <v>2598</v>
      </c>
      <c r="D208" s="9">
        <v>2</v>
      </c>
      <c r="E208" s="9" t="s">
        <v>3863</v>
      </c>
      <c r="F208" s="10" t="s">
        <v>2750</v>
      </c>
      <c r="G208" s="60">
        <v>41728</v>
      </c>
      <c r="H208" s="9">
        <v>2</v>
      </c>
      <c r="I208" s="25" t="s">
        <v>2897</v>
      </c>
      <c r="J208" s="25" t="s">
        <v>2242</v>
      </c>
      <c r="K208" s="10"/>
      <c r="L208" s="10"/>
      <c r="M208" s="10"/>
      <c r="N208" s="10"/>
      <c r="O208" s="10"/>
      <c r="P208" s="10"/>
      <c r="Q208" s="10"/>
    </row>
    <row r="209" spans="1:17" ht="77.25" customHeight="1">
      <c r="A209" s="9">
        <v>174</v>
      </c>
      <c r="B209" s="10" t="s">
        <v>2462</v>
      </c>
      <c r="C209" s="10" t="s">
        <v>2598</v>
      </c>
      <c r="D209" s="9">
        <v>4</v>
      </c>
      <c r="E209" s="9" t="s">
        <v>1952</v>
      </c>
      <c r="F209" s="10" t="s">
        <v>2093</v>
      </c>
      <c r="G209" s="60">
        <v>41728</v>
      </c>
      <c r="H209" s="9">
        <v>4</v>
      </c>
      <c r="I209" s="25" t="s">
        <v>2897</v>
      </c>
      <c r="J209" s="25" t="s">
        <v>2242</v>
      </c>
      <c r="K209" s="10"/>
      <c r="L209" s="10"/>
      <c r="M209" s="10"/>
      <c r="N209" s="10"/>
      <c r="O209" s="10"/>
      <c r="P209" s="10"/>
      <c r="Q209" s="10"/>
    </row>
    <row r="210" spans="1:17" ht="69.75" customHeight="1">
      <c r="A210" s="9">
        <v>175</v>
      </c>
      <c r="B210" s="10" t="s">
        <v>2902</v>
      </c>
      <c r="C210" s="10" t="s">
        <v>2598</v>
      </c>
      <c r="D210" s="9">
        <v>2</v>
      </c>
      <c r="E210" s="9" t="s">
        <v>3863</v>
      </c>
      <c r="F210" s="10" t="s">
        <v>2903</v>
      </c>
      <c r="G210" s="60">
        <v>41479</v>
      </c>
      <c r="H210" s="9">
        <v>2</v>
      </c>
      <c r="I210" s="25" t="s">
        <v>2897</v>
      </c>
      <c r="J210" s="25" t="s">
        <v>2242</v>
      </c>
      <c r="K210" s="10"/>
      <c r="L210" s="10"/>
      <c r="M210" s="10"/>
      <c r="N210" s="10"/>
      <c r="O210" s="10"/>
      <c r="P210" s="10"/>
      <c r="Q210" s="10"/>
    </row>
    <row r="211" spans="1:17" ht="82.5" customHeight="1">
      <c r="A211" s="9">
        <v>176</v>
      </c>
      <c r="B211" s="10" t="s">
        <v>3197</v>
      </c>
      <c r="C211" s="10" t="s">
        <v>2598</v>
      </c>
      <c r="D211" s="9">
        <v>2</v>
      </c>
      <c r="E211" s="9" t="s">
        <v>3863</v>
      </c>
      <c r="F211" s="10" t="s">
        <v>2904</v>
      </c>
      <c r="G211" s="60">
        <v>41479</v>
      </c>
      <c r="H211" s="9">
        <v>2</v>
      </c>
      <c r="I211" s="25" t="s">
        <v>2897</v>
      </c>
      <c r="J211" s="25" t="s">
        <v>2242</v>
      </c>
      <c r="K211" s="10"/>
      <c r="L211" s="10"/>
      <c r="M211" s="10"/>
      <c r="N211" s="10"/>
      <c r="O211" s="10"/>
      <c r="P211" s="10"/>
      <c r="Q211" s="10"/>
    </row>
    <row r="212" spans="1:17" ht="79.5" customHeight="1">
      <c r="A212" s="9">
        <v>177</v>
      </c>
      <c r="B212" s="10" t="s">
        <v>2462</v>
      </c>
      <c r="C212" s="10" t="s">
        <v>2598</v>
      </c>
      <c r="D212" s="9">
        <v>2</v>
      </c>
      <c r="E212" s="9" t="s">
        <v>3863</v>
      </c>
      <c r="F212" s="10" t="s">
        <v>2751</v>
      </c>
      <c r="G212" s="60">
        <v>41728</v>
      </c>
      <c r="H212" s="9">
        <v>2</v>
      </c>
      <c r="I212" s="25" t="s">
        <v>2897</v>
      </c>
      <c r="J212" s="25" t="s">
        <v>2242</v>
      </c>
      <c r="K212" s="10"/>
      <c r="L212" s="10"/>
      <c r="M212" s="10"/>
      <c r="N212" s="10"/>
      <c r="O212" s="10"/>
      <c r="P212" s="10"/>
      <c r="Q212" s="10"/>
    </row>
    <row r="213" spans="1:17" ht="68.25" customHeight="1">
      <c r="A213" s="9">
        <v>178</v>
      </c>
      <c r="B213" s="10" t="s">
        <v>2902</v>
      </c>
      <c r="C213" s="10" t="s">
        <v>2598</v>
      </c>
      <c r="D213" s="9">
        <v>2</v>
      </c>
      <c r="E213" s="9" t="s">
        <v>3863</v>
      </c>
      <c r="F213" s="10" t="s">
        <v>2905</v>
      </c>
      <c r="G213" s="60">
        <v>41479</v>
      </c>
      <c r="H213" s="9">
        <v>2</v>
      </c>
      <c r="I213" s="25" t="s">
        <v>2897</v>
      </c>
      <c r="J213" s="25" t="s">
        <v>2343</v>
      </c>
      <c r="K213" s="10"/>
      <c r="L213" s="10"/>
      <c r="M213" s="10"/>
      <c r="N213" s="10"/>
      <c r="O213" s="10"/>
      <c r="P213" s="10"/>
      <c r="Q213" s="10"/>
    </row>
    <row r="214" spans="1:17" ht="94.5" customHeight="1">
      <c r="A214" s="205">
        <v>179</v>
      </c>
      <c r="B214" s="207" t="s">
        <v>2906</v>
      </c>
      <c r="C214" s="207" t="s">
        <v>2907</v>
      </c>
      <c r="D214" s="9">
        <v>11.2</v>
      </c>
      <c r="E214" s="9" t="s">
        <v>3004</v>
      </c>
      <c r="F214" s="10" t="s">
        <v>2908</v>
      </c>
      <c r="G214" s="60">
        <v>41475</v>
      </c>
      <c r="H214" s="9">
        <v>11.2</v>
      </c>
      <c r="I214" s="25" t="s">
        <v>696</v>
      </c>
      <c r="J214" s="25" t="s">
        <v>3003</v>
      </c>
      <c r="K214" s="10"/>
      <c r="L214" s="10"/>
      <c r="M214" s="10"/>
      <c r="N214" s="10"/>
      <c r="O214" s="10"/>
      <c r="P214" s="10"/>
      <c r="Q214" s="10"/>
    </row>
    <row r="215" spans="1:17" ht="82.5" customHeight="1">
      <c r="A215" s="205"/>
      <c r="B215" s="207"/>
      <c r="C215" s="207"/>
      <c r="D215" s="9">
        <v>4.8</v>
      </c>
      <c r="E215" s="9" t="s">
        <v>2909</v>
      </c>
      <c r="F215" s="10" t="s">
        <v>2910</v>
      </c>
      <c r="G215" s="60">
        <v>41485</v>
      </c>
      <c r="H215" s="9">
        <v>4.8</v>
      </c>
      <c r="I215" s="25"/>
      <c r="J215" s="25"/>
      <c r="K215" s="10"/>
      <c r="L215" s="10"/>
      <c r="M215" s="10"/>
      <c r="N215" s="10"/>
      <c r="O215" s="10"/>
      <c r="P215" s="10"/>
      <c r="Q215" s="10"/>
    </row>
    <row r="216" spans="1:17" ht="63.75">
      <c r="A216" s="9">
        <v>180</v>
      </c>
      <c r="B216" s="10" t="s">
        <v>2752</v>
      </c>
      <c r="C216" s="10" t="s">
        <v>2598</v>
      </c>
      <c r="D216" s="9">
        <v>1.5</v>
      </c>
      <c r="E216" s="9" t="s">
        <v>3671</v>
      </c>
      <c r="F216" s="10" t="s">
        <v>2753</v>
      </c>
      <c r="G216" s="60">
        <v>41728</v>
      </c>
      <c r="H216" s="9">
        <v>1.5</v>
      </c>
      <c r="I216" s="25" t="s">
        <v>2897</v>
      </c>
      <c r="J216" s="25" t="s">
        <v>2242</v>
      </c>
      <c r="K216" s="10"/>
      <c r="L216" s="10"/>
      <c r="M216" s="10"/>
      <c r="N216" s="10"/>
      <c r="O216" s="10"/>
      <c r="P216" s="10"/>
      <c r="Q216" s="10"/>
    </row>
    <row r="217" spans="1:17" ht="63.75">
      <c r="A217" s="9">
        <v>181</v>
      </c>
      <c r="B217" s="10" t="s">
        <v>2754</v>
      </c>
      <c r="C217" s="10" t="s">
        <v>2598</v>
      </c>
      <c r="D217" s="9">
        <v>1.5</v>
      </c>
      <c r="E217" s="9" t="s">
        <v>3671</v>
      </c>
      <c r="F217" s="10" t="s">
        <v>2755</v>
      </c>
      <c r="G217" s="60">
        <v>41703</v>
      </c>
      <c r="H217" s="9">
        <v>1.5</v>
      </c>
      <c r="I217" s="25" t="s">
        <v>2897</v>
      </c>
      <c r="J217" s="25" t="s">
        <v>2242</v>
      </c>
      <c r="K217" s="10"/>
      <c r="L217" s="10"/>
      <c r="M217" s="10"/>
      <c r="N217" s="10"/>
      <c r="O217" s="10"/>
      <c r="P217" s="10"/>
      <c r="Q217" s="10"/>
    </row>
    <row r="218" spans="1:17" ht="63.75">
      <c r="A218" s="9">
        <v>182</v>
      </c>
      <c r="B218" s="10" t="s">
        <v>2754</v>
      </c>
      <c r="C218" s="10" t="s">
        <v>2598</v>
      </c>
      <c r="D218" s="9">
        <v>1.5</v>
      </c>
      <c r="E218" s="9" t="s">
        <v>3671</v>
      </c>
      <c r="F218" s="10" t="s">
        <v>2756</v>
      </c>
      <c r="G218" s="60">
        <v>41728</v>
      </c>
      <c r="H218" s="9">
        <v>1.5</v>
      </c>
      <c r="I218" s="25" t="s">
        <v>2897</v>
      </c>
      <c r="J218" s="25" t="s">
        <v>2242</v>
      </c>
      <c r="K218" s="10"/>
      <c r="L218" s="10"/>
      <c r="M218" s="10"/>
      <c r="N218" s="10"/>
      <c r="O218" s="10"/>
      <c r="P218" s="10"/>
      <c r="Q218" s="10"/>
    </row>
    <row r="219" spans="1:17" ht="63.75">
      <c r="A219" s="9">
        <v>183</v>
      </c>
      <c r="B219" s="10" t="s">
        <v>2754</v>
      </c>
      <c r="C219" s="10" t="s">
        <v>2598</v>
      </c>
      <c r="D219" s="9">
        <v>1.5</v>
      </c>
      <c r="E219" s="9" t="s">
        <v>3671</v>
      </c>
      <c r="F219" s="10" t="s">
        <v>2757</v>
      </c>
      <c r="G219" s="60">
        <v>41728</v>
      </c>
      <c r="H219" s="9">
        <v>1.5</v>
      </c>
      <c r="I219" s="25" t="s">
        <v>2897</v>
      </c>
      <c r="J219" s="25" t="s">
        <v>2242</v>
      </c>
      <c r="K219" s="10"/>
      <c r="L219" s="10"/>
      <c r="M219" s="10"/>
      <c r="N219" s="10"/>
      <c r="O219" s="10"/>
      <c r="P219" s="10"/>
      <c r="Q219" s="10"/>
    </row>
    <row r="220" spans="1:17" ht="51">
      <c r="A220" s="9">
        <v>184</v>
      </c>
      <c r="B220" s="10" t="s">
        <v>2911</v>
      </c>
      <c r="C220" s="10" t="s">
        <v>2598</v>
      </c>
      <c r="D220" s="9">
        <v>1.5</v>
      </c>
      <c r="E220" s="9" t="s">
        <v>3671</v>
      </c>
      <c r="F220" s="10" t="s">
        <v>2912</v>
      </c>
      <c r="G220" s="60">
        <v>41492</v>
      </c>
      <c r="H220" s="9">
        <v>1.5</v>
      </c>
      <c r="I220" s="25" t="s">
        <v>2897</v>
      </c>
      <c r="J220" s="25" t="s">
        <v>2242</v>
      </c>
      <c r="K220" s="10"/>
      <c r="L220" s="10"/>
      <c r="M220" s="10"/>
      <c r="N220" s="10"/>
      <c r="O220" s="10"/>
      <c r="P220" s="10"/>
      <c r="Q220" s="10"/>
    </row>
    <row r="221" spans="1:17" ht="63.75">
      <c r="A221" s="9">
        <v>185</v>
      </c>
      <c r="B221" s="10" t="s">
        <v>2752</v>
      </c>
      <c r="C221" s="10" t="s">
        <v>2598</v>
      </c>
      <c r="D221" s="9">
        <v>1.5</v>
      </c>
      <c r="E221" s="9" t="s">
        <v>3671</v>
      </c>
      <c r="F221" s="10" t="s">
        <v>2758</v>
      </c>
      <c r="G221" s="60">
        <v>41729</v>
      </c>
      <c r="H221" s="9">
        <v>1.5</v>
      </c>
      <c r="I221" s="25" t="s">
        <v>2897</v>
      </c>
      <c r="J221" s="25" t="s">
        <v>2242</v>
      </c>
      <c r="K221" s="10"/>
      <c r="L221" s="10"/>
      <c r="M221" s="10"/>
      <c r="N221" s="10"/>
      <c r="O221" s="10"/>
      <c r="P221" s="10"/>
      <c r="Q221" s="10"/>
    </row>
    <row r="222" spans="1:17" ht="63.75">
      <c r="A222" s="9">
        <v>186</v>
      </c>
      <c r="B222" s="10" t="s">
        <v>2752</v>
      </c>
      <c r="C222" s="10" t="s">
        <v>2598</v>
      </c>
      <c r="D222" s="9">
        <v>1.5</v>
      </c>
      <c r="E222" s="9" t="s">
        <v>3671</v>
      </c>
      <c r="F222" s="10" t="s">
        <v>2759</v>
      </c>
      <c r="G222" s="60">
        <v>41729</v>
      </c>
      <c r="H222" s="9">
        <v>1.5</v>
      </c>
      <c r="I222" s="25" t="s">
        <v>2897</v>
      </c>
      <c r="J222" s="25" t="s">
        <v>2242</v>
      </c>
      <c r="K222" s="10"/>
      <c r="L222" s="10"/>
      <c r="M222" s="10"/>
      <c r="N222" s="10"/>
      <c r="O222" s="10"/>
      <c r="P222" s="10"/>
      <c r="Q222" s="10"/>
    </row>
    <row r="223" spans="1:17" ht="63.75">
      <c r="A223" s="9">
        <v>187</v>
      </c>
      <c r="B223" s="10" t="s">
        <v>2752</v>
      </c>
      <c r="C223" s="10" t="s">
        <v>2598</v>
      </c>
      <c r="D223" s="9">
        <v>1.5</v>
      </c>
      <c r="E223" s="9" t="s">
        <v>3671</v>
      </c>
      <c r="F223" s="10" t="s">
        <v>2760</v>
      </c>
      <c r="G223" s="60">
        <v>41729</v>
      </c>
      <c r="H223" s="9">
        <v>1.5</v>
      </c>
      <c r="I223" s="25" t="s">
        <v>2897</v>
      </c>
      <c r="J223" s="25" t="s">
        <v>2242</v>
      </c>
      <c r="K223" s="10"/>
      <c r="L223" s="10"/>
      <c r="M223" s="10"/>
      <c r="N223" s="10"/>
      <c r="O223" s="10"/>
      <c r="P223" s="10"/>
      <c r="Q223" s="10"/>
    </row>
    <row r="224" spans="1:17" ht="63.75">
      <c r="A224" s="9">
        <v>188</v>
      </c>
      <c r="B224" s="10" t="s">
        <v>2251</v>
      </c>
      <c r="C224" s="10" t="s">
        <v>2598</v>
      </c>
      <c r="D224" s="9">
        <v>1.5</v>
      </c>
      <c r="E224" s="9" t="s">
        <v>3671</v>
      </c>
      <c r="F224" s="10" t="s">
        <v>2913</v>
      </c>
      <c r="G224" s="60">
        <v>41507</v>
      </c>
      <c r="H224" s="9">
        <v>1.5</v>
      </c>
      <c r="I224" s="25" t="s">
        <v>2897</v>
      </c>
      <c r="J224" s="25" t="s">
        <v>2242</v>
      </c>
      <c r="K224" s="10"/>
      <c r="L224" s="10"/>
      <c r="M224" s="10"/>
      <c r="N224" s="10"/>
      <c r="O224" s="10"/>
      <c r="P224" s="10"/>
      <c r="Q224" s="10"/>
    </row>
    <row r="225" spans="1:17" ht="68.25" customHeight="1">
      <c r="A225" s="9">
        <v>189</v>
      </c>
      <c r="B225" s="10" t="s">
        <v>2914</v>
      </c>
      <c r="C225" s="10" t="s">
        <v>3612</v>
      </c>
      <c r="D225" s="9">
        <v>1.25</v>
      </c>
      <c r="E225" s="9" t="s">
        <v>2960</v>
      </c>
      <c r="F225" s="10" t="s">
        <v>2915</v>
      </c>
      <c r="G225" s="60">
        <v>41505</v>
      </c>
      <c r="H225" s="9">
        <v>1.25</v>
      </c>
      <c r="I225" s="25" t="s">
        <v>696</v>
      </c>
      <c r="J225" s="25" t="s">
        <v>3827</v>
      </c>
      <c r="K225" s="10"/>
      <c r="L225" s="10"/>
      <c r="M225" s="10"/>
      <c r="N225" s="10"/>
      <c r="O225" s="10"/>
      <c r="P225" s="10"/>
      <c r="Q225" s="10"/>
    </row>
    <row r="226" spans="1:17" ht="70.5" customHeight="1">
      <c r="A226" s="9">
        <v>190</v>
      </c>
      <c r="B226" s="10" t="s">
        <v>2761</v>
      </c>
      <c r="C226" s="10" t="s">
        <v>3612</v>
      </c>
      <c r="D226" s="9">
        <v>1.25</v>
      </c>
      <c r="E226" s="9" t="s">
        <v>2960</v>
      </c>
      <c r="F226" s="10" t="s">
        <v>1767</v>
      </c>
      <c r="G226" s="60">
        <v>41562</v>
      </c>
      <c r="H226" s="9">
        <v>1.25</v>
      </c>
      <c r="I226" s="25" t="s">
        <v>696</v>
      </c>
      <c r="J226" s="25" t="s">
        <v>3827</v>
      </c>
      <c r="K226" s="10"/>
      <c r="L226" s="10"/>
      <c r="M226" s="10"/>
      <c r="N226" s="10"/>
      <c r="O226" s="10"/>
      <c r="P226" s="10"/>
      <c r="Q226" s="10"/>
    </row>
    <row r="227" spans="1:17" ht="63.75">
      <c r="A227" s="9">
        <v>191</v>
      </c>
      <c r="B227" s="10" t="s">
        <v>2762</v>
      </c>
      <c r="C227" s="10" t="s">
        <v>1542</v>
      </c>
      <c r="D227" s="9">
        <v>2</v>
      </c>
      <c r="E227" s="9" t="s">
        <v>3863</v>
      </c>
      <c r="F227" s="10" t="s">
        <v>2763</v>
      </c>
      <c r="G227" s="60">
        <v>41728</v>
      </c>
      <c r="H227" s="9">
        <v>2</v>
      </c>
      <c r="I227" s="25" t="s">
        <v>3621</v>
      </c>
      <c r="J227" s="25" t="s">
        <v>3622</v>
      </c>
      <c r="K227" s="10"/>
      <c r="L227" s="10"/>
      <c r="M227" s="10"/>
      <c r="N227" s="10"/>
      <c r="O227" s="10"/>
      <c r="P227" s="10"/>
      <c r="Q227" s="10"/>
    </row>
    <row r="228" spans="1:17" ht="51">
      <c r="A228" s="9">
        <v>192</v>
      </c>
      <c r="B228" s="10" t="s">
        <v>2764</v>
      </c>
      <c r="C228" s="10" t="s">
        <v>1542</v>
      </c>
      <c r="D228" s="9">
        <v>2</v>
      </c>
      <c r="E228" s="9" t="s">
        <v>3863</v>
      </c>
      <c r="F228" s="10" t="s">
        <v>2765</v>
      </c>
      <c r="G228" s="60">
        <v>41728</v>
      </c>
      <c r="H228" s="9">
        <v>2</v>
      </c>
      <c r="I228" s="25" t="s">
        <v>3621</v>
      </c>
      <c r="J228" s="25" t="s">
        <v>2510</v>
      </c>
      <c r="K228" s="10"/>
      <c r="L228" s="10"/>
      <c r="M228" s="10"/>
      <c r="N228" s="10"/>
      <c r="O228" s="10"/>
      <c r="P228" s="10"/>
      <c r="Q228" s="10"/>
    </row>
    <row r="229" spans="1:17" ht="63.75">
      <c r="A229" s="9">
        <v>193</v>
      </c>
      <c r="B229" s="10" t="s">
        <v>2508</v>
      </c>
      <c r="C229" s="10" t="s">
        <v>1542</v>
      </c>
      <c r="D229" s="9">
        <v>2</v>
      </c>
      <c r="E229" s="9" t="s">
        <v>3863</v>
      </c>
      <c r="F229" s="10" t="s">
        <v>2766</v>
      </c>
      <c r="G229" s="60">
        <v>41728</v>
      </c>
      <c r="H229" s="9">
        <v>2</v>
      </c>
      <c r="I229" s="25" t="s">
        <v>3621</v>
      </c>
      <c r="J229" s="25" t="s">
        <v>2510</v>
      </c>
      <c r="K229" s="10"/>
      <c r="L229" s="10"/>
      <c r="M229" s="10"/>
      <c r="N229" s="10"/>
      <c r="O229" s="10"/>
      <c r="P229" s="10"/>
      <c r="Q229" s="10"/>
    </row>
    <row r="230" spans="1:17" ht="63.75">
      <c r="A230" s="9">
        <v>194</v>
      </c>
      <c r="B230" s="10" t="s">
        <v>2251</v>
      </c>
      <c r="C230" s="10" t="s">
        <v>2598</v>
      </c>
      <c r="D230" s="9">
        <v>1.5</v>
      </c>
      <c r="E230" s="9" t="s">
        <v>3671</v>
      </c>
      <c r="F230" s="10" t="s">
        <v>2916</v>
      </c>
      <c r="G230" s="60">
        <v>41516</v>
      </c>
      <c r="H230" s="9">
        <v>1.5</v>
      </c>
      <c r="I230" s="25" t="s">
        <v>2897</v>
      </c>
      <c r="J230" s="25" t="s">
        <v>2242</v>
      </c>
      <c r="K230" s="10"/>
      <c r="L230" s="10"/>
      <c r="M230" s="10"/>
      <c r="N230" s="10"/>
      <c r="O230" s="10"/>
      <c r="P230" s="10"/>
      <c r="Q230" s="10"/>
    </row>
    <row r="231" spans="1:17" ht="63.75">
      <c r="A231" s="9">
        <v>195</v>
      </c>
      <c r="B231" s="10" t="s">
        <v>2917</v>
      </c>
      <c r="C231" s="10" t="s">
        <v>2598</v>
      </c>
      <c r="D231" s="9">
        <v>1.5</v>
      </c>
      <c r="E231" s="9" t="s">
        <v>3671</v>
      </c>
      <c r="F231" s="10" t="s">
        <v>2918</v>
      </c>
      <c r="G231" s="60">
        <v>41516</v>
      </c>
      <c r="H231" s="9">
        <v>1.5</v>
      </c>
      <c r="I231" s="25" t="s">
        <v>2897</v>
      </c>
      <c r="J231" s="25" t="s">
        <v>2242</v>
      </c>
      <c r="K231" s="10"/>
      <c r="L231" s="10"/>
      <c r="M231" s="10"/>
      <c r="N231" s="10"/>
      <c r="O231" s="10"/>
      <c r="P231" s="10"/>
      <c r="Q231" s="10"/>
    </row>
    <row r="232" spans="1:17" ht="58.5" customHeight="1">
      <c r="A232" s="9">
        <v>196</v>
      </c>
      <c r="B232" s="10" t="s">
        <v>2767</v>
      </c>
      <c r="C232" s="10" t="s">
        <v>822</v>
      </c>
      <c r="D232" s="9">
        <v>0.85</v>
      </c>
      <c r="E232" s="9" t="s">
        <v>1153</v>
      </c>
      <c r="F232" s="10" t="s">
        <v>2768</v>
      </c>
      <c r="G232" s="60">
        <v>41659</v>
      </c>
      <c r="H232" s="9">
        <v>0.85</v>
      </c>
      <c r="I232" s="25" t="s">
        <v>1917</v>
      </c>
      <c r="J232" s="25" t="s">
        <v>2493</v>
      </c>
      <c r="K232" s="10"/>
      <c r="L232" s="10"/>
      <c r="M232" s="10"/>
      <c r="N232" s="10"/>
      <c r="O232" s="10"/>
      <c r="P232" s="10"/>
      <c r="Q232" s="10"/>
    </row>
    <row r="233" spans="1:17" ht="61.5" customHeight="1">
      <c r="A233" s="9">
        <v>197</v>
      </c>
      <c r="B233" s="10" t="s">
        <v>2769</v>
      </c>
      <c r="C233" s="10" t="s">
        <v>822</v>
      </c>
      <c r="D233" s="9">
        <v>0.85</v>
      </c>
      <c r="E233" s="9" t="s">
        <v>1153</v>
      </c>
      <c r="F233" s="10" t="s">
        <v>2770</v>
      </c>
      <c r="G233" s="60">
        <v>41728</v>
      </c>
      <c r="H233" s="9">
        <v>0.85</v>
      </c>
      <c r="I233" s="25" t="s">
        <v>1917</v>
      </c>
      <c r="J233" s="25" t="s">
        <v>2493</v>
      </c>
      <c r="K233" s="10"/>
      <c r="L233" s="10"/>
      <c r="M233" s="10"/>
      <c r="N233" s="10"/>
      <c r="O233" s="10"/>
      <c r="P233" s="10"/>
      <c r="Q233" s="10"/>
    </row>
    <row r="234" spans="1:17" ht="57.75" customHeight="1">
      <c r="A234" s="9">
        <v>198</v>
      </c>
      <c r="B234" s="10" t="s">
        <v>2767</v>
      </c>
      <c r="C234" s="10" t="s">
        <v>822</v>
      </c>
      <c r="D234" s="9">
        <v>0.85</v>
      </c>
      <c r="E234" s="9" t="s">
        <v>1153</v>
      </c>
      <c r="F234" s="10" t="s">
        <v>2771</v>
      </c>
      <c r="G234" s="60">
        <v>41659</v>
      </c>
      <c r="H234" s="9">
        <v>0.85</v>
      </c>
      <c r="I234" s="25" t="s">
        <v>1917</v>
      </c>
      <c r="J234" s="25" t="s">
        <v>2493</v>
      </c>
      <c r="K234" s="10"/>
      <c r="L234" s="10"/>
      <c r="M234" s="10"/>
      <c r="N234" s="10"/>
      <c r="O234" s="10"/>
      <c r="P234" s="10"/>
      <c r="Q234" s="10"/>
    </row>
    <row r="235" spans="1:17" ht="57.75" customHeight="1">
      <c r="A235" s="9">
        <v>199</v>
      </c>
      <c r="B235" s="10" t="s">
        <v>2767</v>
      </c>
      <c r="C235" s="10" t="s">
        <v>822</v>
      </c>
      <c r="D235" s="9">
        <v>0.85</v>
      </c>
      <c r="E235" s="9" t="s">
        <v>1153</v>
      </c>
      <c r="F235" s="10" t="s">
        <v>2772</v>
      </c>
      <c r="G235" s="60">
        <v>41659</v>
      </c>
      <c r="H235" s="9">
        <v>0.85</v>
      </c>
      <c r="I235" s="25" t="s">
        <v>1917</v>
      </c>
      <c r="J235" s="25" t="s">
        <v>2493</v>
      </c>
      <c r="K235" s="10"/>
      <c r="L235" s="10"/>
      <c r="M235" s="10"/>
      <c r="N235" s="10"/>
      <c r="O235" s="10"/>
      <c r="P235" s="10"/>
      <c r="Q235" s="10"/>
    </row>
    <row r="236" spans="1:17" ht="56.25" customHeight="1">
      <c r="A236" s="9">
        <v>200</v>
      </c>
      <c r="B236" s="10" t="s">
        <v>2767</v>
      </c>
      <c r="C236" s="10" t="s">
        <v>822</v>
      </c>
      <c r="D236" s="9">
        <v>0.85</v>
      </c>
      <c r="E236" s="9" t="s">
        <v>1153</v>
      </c>
      <c r="F236" s="10" t="s">
        <v>2773</v>
      </c>
      <c r="G236" s="60">
        <v>41659</v>
      </c>
      <c r="H236" s="9">
        <v>0.85</v>
      </c>
      <c r="I236" s="25" t="s">
        <v>1917</v>
      </c>
      <c r="J236" s="25" t="s">
        <v>2493</v>
      </c>
      <c r="K236" s="10"/>
      <c r="L236" s="10"/>
      <c r="M236" s="10"/>
      <c r="N236" s="10"/>
      <c r="O236" s="10"/>
      <c r="P236" s="10"/>
      <c r="Q236" s="10"/>
    </row>
    <row r="237" spans="1:17" ht="57" customHeight="1">
      <c r="A237" s="9">
        <v>201</v>
      </c>
      <c r="B237" s="10" t="s">
        <v>2767</v>
      </c>
      <c r="C237" s="10" t="s">
        <v>822</v>
      </c>
      <c r="D237" s="9">
        <v>1.7</v>
      </c>
      <c r="E237" s="9" t="s">
        <v>2012</v>
      </c>
      <c r="F237" s="10" t="s">
        <v>2774</v>
      </c>
      <c r="G237" s="60">
        <v>41659</v>
      </c>
      <c r="H237" s="9">
        <v>1.7</v>
      </c>
      <c r="I237" s="25" t="s">
        <v>1917</v>
      </c>
      <c r="J237" s="25" t="s">
        <v>2493</v>
      </c>
      <c r="K237" s="10"/>
      <c r="L237" s="10"/>
      <c r="M237" s="10"/>
      <c r="N237" s="10"/>
      <c r="O237" s="10"/>
      <c r="P237" s="10"/>
      <c r="Q237" s="10"/>
    </row>
    <row r="238" spans="1:17" ht="58.5" customHeight="1">
      <c r="A238" s="9">
        <v>202</v>
      </c>
      <c r="B238" s="10" t="s">
        <v>2767</v>
      </c>
      <c r="C238" s="10" t="s">
        <v>822</v>
      </c>
      <c r="D238" s="9">
        <v>0.85</v>
      </c>
      <c r="E238" s="9" t="s">
        <v>1153</v>
      </c>
      <c r="F238" s="10" t="s">
        <v>2775</v>
      </c>
      <c r="G238" s="60">
        <v>41659</v>
      </c>
      <c r="H238" s="9">
        <v>0.85</v>
      </c>
      <c r="I238" s="25" t="s">
        <v>1917</v>
      </c>
      <c r="J238" s="25" t="s">
        <v>2493</v>
      </c>
      <c r="K238" s="10"/>
      <c r="L238" s="10"/>
      <c r="M238" s="10"/>
      <c r="N238" s="10"/>
      <c r="O238" s="10"/>
      <c r="P238" s="10"/>
      <c r="Q238" s="10"/>
    </row>
    <row r="239" spans="1:17" ht="55.5" customHeight="1">
      <c r="A239" s="9">
        <v>203</v>
      </c>
      <c r="B239" s="10" t="s">
        <v>2767</v>
      </c>
      <c r="C239" s="10" t="s">
        <v>822</v>
      </c>
      <c r="D239" s="9">
        <v>0.85</v>
      </c>
      <c r="E239" s="9" t="s">
        <v>1153</v>
      </c>
      <c r="F239" s="10" t="s">
        <v>2776</v>
      </c>
      <c r="G239" s="60">
        <v>41690</v>
      </c>
      <c r="H239" s="9">
        <v>0.85</v>
      </c>
      <c r="I239" s="25" t="s">
        <v>1917</v>
      </c>
      <c r="J239" s="25" t="s">
        <v>2493</v>
      </c>
      <c r="K239" s="10"/>
      <c r="L239" s="10"/>
      <c r="M239" s="10"/>
      <c r="N239" s="10"/>
      <c r="O239" s="10"/>
      <c r="P239" s="10"/>
      <c r="Q239" s="10"/>
    </row>
    <row r="240" spans="1:17" ht="59.25" customHeight="1">
      <c r="A240" s="9">
        <v>204</v>
      </c>
      <c r="B240" s="10" t="s">
        <v>2767</v>
      </c>
      <c r="C240" s="10" t="s">
        <v>822</v>
      </c>
      <c r="D240" s="9">
        <v>0.85</v>
      </c>
      <c r="E240" s="9" t="s">
        <v>1153</v>
      </c>
      <c r="F240" s="10" t="s">
        <v>2777</v>
      </c>
      <c r="G240" s="60">
        <v>41659</v>
      </c>
      <c r="H240" s="9">
        <v>0.85</v>
      </c>
      <c r="I240" s="25" t="s">
        <v>1917</v>
      </c>
      <c r="J240" s="25" t="s">
        <v>2493</v>
      </c>
      <c r="K240" s="10"/>
      <c r="L240" s="10"/>
      <c r="M240" s="10"/>
      <c r="N240" s="10"/>
      <c r="O240" s="10"/>
      <c r="P240" s="10"/>
      <c r="Q240" s="10"/>
    </row>
    <row r="241" spans="1:17" ht="60" customHeight="1">
      <c r="A241" s="9">
        <v>205</v>
      </c>
      <c r="B241" s="10" t="s">
        <v>2767</v>
      </c>
      <c r="C241" s="10" t="s">
        <v>822</v>
      </c>
      <c r="D241" s="9">
        <v>0.85</v>
      </c>
      <c r="E241" s="9" t="s">
        <v>1153</v>
      </c>
      <c r="F241" s="10" t="s">
        <v>2778</v>
      </c>
      <c r="G241" s="60">
        <v>41659</v>
      </c>
      <c r="H241" s="9">
        <v>0.85</v>
      </c>
      <c r="I241" s="25" t="s">
        <v>1917</v>
      </c>
      <c r="J241" s="25" t="s">
        <v>2493</v>
      </c>
      <c r="K241" s="10"/>
      <c r="L241" s="10"/>
      <c r="M241" s="10"/>
      <c r="N241" s="10"/>
      <c r="O241" s="10"/>
      <c r="P241" s="10"/>
      <c r="Q241" s="10"/>
    </row>
    <row r="242" spans="1:17" ht="54.75" customHeight="1">
      <c r="A242" s="9">
        <v>206</v>
      </c>
      <c r="B242" s="10" t="s">
        <v>2767</v>
      </c>
      <c r="C242" s="10" t="s">
        <v>822</v>
      </c>
      <c r="D242" s="9">
        <v>0.85</v>
      </c>
      <c r="E242" s="9" t="s">
        <v>1153</v>
      </c>
      <c r="F242" s="10" t="s">
        <v>2779</v>
      </c>
      <c r="G242" s="60">
        <v>41659</v>
      </c>
      <c r="H242" s="9">
        <v>0.85</v>
      </c>
      <c r="I242" s="25" t="s">
        <v>1917</v>
      </c>
      <c r="J242" s="25" t="s">
        <v>2493</v>
      </c>
      <c r="K242" s="10"/>
      <c r="L242" s="10"/>
      <c r="M242" s="10"/>
      <c r="N242" s="10"/>
      <c r="O242" s="10"/>
      <c r="P242" s="10"/>
      <c r="Q242" s="10"/>
    </row>
    <row r="243" spans="1:17" ht="56.25" customHeight="1">
      <c r="A243" s="9">
        <v>207</v>
      </c>
      <c r="B243" s="10" t="s">
        <v>2767</v>
      </c>
      <c r="C243" s="10" t="s">
        <v>822</v>
      </c>
      <c r="D243" s="9">
        <v>0.85</v>
      </c>
      <c r="E243" s="9" t="s">
        <v>1153</v>
      </c>
      <c r="F243" s="10" t="s">
        <v>2780</v>
      </c>
      <c r="G243" s="60">
        <v>41659</v>
      </c>
      <c r="H243" s="9">
        <v>0.85</v>
      </c>
      <c r="I243" s="25" t="s">
        <v>1917</v>
      </c>
      <c r="J243" s="25" t="s">
        <v>2493</v>
      </c>
      <c r="K243" s="10"/>
      <c r="L243" s="10"/>
      <c r="M243" s="10"/>
      <c r="N243" s="10"/>
      <c r="O243" s="10"/>
      <c r="P243" s="10"/>
      <c r="Q243" s="10"/>
    </row>
    <row r="244" spans="1:17" ht="67.5" customHeight="1">
      <c r="A244" s="205">
        <v>208</v>
      </c>
      <c r="B244" s="207" t="s">
        <v>2919</v>
      </c>
      <c r="C244" s="207" t="s">
        <v>2920</v>
      </c>
      <c r="D244" s="205">
        <v>27.3</v>
      </c>
      <c r="E244" s="205" t="s">
        <v>2781</v>
      </c>
      <c r="F244" s="207" t="s">
        <v>2921</v>
      </c>
      <c r="G244" s="60">
        <v>41535</v>
      </c>
      <c r="H244" s="9">
        <v>6.3</v>
      </c>
      <c r="I244" s="230" t="s">
        <v>2328</v>
      </c>
      <c r="J244" s="230" t="s">
        <v>3092</v>
      </c>
      <c r="K244" s="10"/>
      <c r="L244" s="10"/>
      <c r="M244" s="10"/>
      <c r="N244" s="10"/>
      <c r="O244" s="10"/>
      <c r="P244" s="10"/>
      <c r="Q244" s="10"/>
    </row>
    <row r="245" spans="1:17" ht="18.75" customHeight="1">
      <c r="A245" s="205"/>
      <c r="B245" s="207"/>
      <c r="C245" s="207"/>
      <c r="D245" s="205"/>
      <c r="E245" s="205"/>
      <c r="F245" s="207"/>
      <c r="G245" s="60">
        <v>41671</v>
      </c>
      <c r="H245" s="9">
        <v>2.1</v>
      </c>
      <c r="I245" s="230"/>
      <c r="J245" s="230"/>
      <c r="K245" s="10"/>
      <c r="L245" s="10"/>
      <c r="M245" s="10"/>
      <c r="N245" s="10"/>
      <c r="O245" s="10"/>
      <c r="P245" s="10"/>
      <c r="Q245" s="10"/>
    </row>
    <row r="246" spans="1:17" ht="18.75" customHeight="1">
      <c r="A246" s="205"/>
      <c r="B246" s="207"/>
      <c r="C246" s="207"/>
      <c r="D246" s="205"/>
      <c r="E246" s="205"/>
      <c r="F246" s="207"/>
      <c r="G246" s="60">
        <v>41671</v>
      </c>
      <c r="H246" s="9">
        <v>2.1</v>
      </c>
      <c r="I246" s="230"/>
      <c r="J246" s="230"/>
      <c r="K246" s="10"/>
      <c r="L246" s="10"/>
      <c r="M246" s="10"/>
      <c r="N246" s="10"/>
      <c r="O246" s="10"/>
      <c r="P246" s="10"/>
      <c r="Q246" s="10"/>
    </row>
    <row r="247" spans="1:17" ht="117.75" customHeight="1">
      <c r="A247" s="205"/>
      <c r="B247" s="207"/>
      <c r="C247" s="207"/>
      <c r="D247" s="205"/>
      <c r="E247" s="205"/>
      <c r="F247" s="10" t="s">
        <v>3838</v>
      </c>
      <c r="G247" s="60">
        <v>41535</v>
      </c>
      <c r="H247" s="9">
        <v>10.5</v>
      </c>
      <c r="I247" s="230"/>
      <c r="J247" s="230"/>
      <c r="K247" s="10"/>
      <c r="L247" s="10"/>
      <c r="M247" s="10"/>
      <c r="N247" s="10"/>
      <c r="O247" s="10"/>
      <c r="P247" s="10"/>
      <c r="Q247" s="10"/>
    </row>
    <row r="248" spans="1:17" ht="66.75" customHeight="1">
      <c r="A248" s="205"/>
      <c r="B248" s="207"/>
      <c r="C248" s="207"/>
      <c r="D248" s="205"/>
      <c r="E248" s="205"/>
      <c r="F248" s="10" t="s">
        <v>2782</v>
      </c>
      <c r="G248" s="60">
        <v>41671</v>
      </c>
      <c r="H248" s="9">
        <v>4.2</v>
      </c>
      <c r="I248" s="230"/>
      <c r="J248" s="230"/>
      <c r="K248" s="10"/>
      <c r="L248" s="10"/>
      <c r="M248" s="10"/>
      <c r="N248" s="10"/>
      <c r="O248" s="10"/>
      <c r="P248" s="10"/>
      <c r="Q248" s="10"/>
    </row>
    <row r="249" spans="1:17" ht="43.5" customHeight="1">
      <c r="A249" s="205"/>
      <c r="B249" s="207"/>
      <c r="C249" s="207"/>
      <c r="D249" s="205"/>
      <c r="E249" s="205"/>
      <c r="F249" s="10" t="s">
        <v>2783</v>
      </c>
      <c r="G249" s="60">
        <v>41728</v>
      </c>
      <c r="H249" s="9">
        <v>2.1</v>
      </c>
      <c r="I249" s="230"/>
      <c r="J249" s="230"/>
      <c r="K249" s="10"/>
      <c r="L249" s="10"/>
      <c r="M249" s="10"/>
      <c r="N249" s="10"/>
      <c r="O249" s="10"/>
      <c r="P249" s="10"/>
      <c r="Q249" s="10"/>
    </row>
    <row r="250" spans="1:17" ht="55.5" customHeight="1">
      <c r="A250" s="9">
        <v>209</v>
      </c>
      <c r="B250" s="10" t="s">
        <v>2767</v>
      </c>
      <c r="C250" s="10" t="s">
        <v>822</v>
      </c>
      <c r="D250" s="9">
        <v>0.85</v>
      </c>
      <c r="E250" s="9" t="s">
        <v>1153</v>
      </c>
      <c r="F250" s="10" t="s">
        <v>2784</v>
      </c>
      <c r="G250" s="60">
        <v>41659</v>
      </c>
      <c r="H250" s="9">
        <v>0.85</v>
      </c>
      <c r="I250" s="25" t="s">
        <v>1917</v>
      </c>
      <c r="J250" s="25" t="s">
        <v>2493</v>
      </c>
      <c r="K250" s="10"/>
      <c r="L250" s="10"/>
      <c r="M250" s="10"/>
      <c r="N250" s="10"/>
      <c r="O250" s="10"/>
      <c r="P250" s="10"/>
      <c r="Q250" s="10"/>
    </row>
    <row r="251" spans="1:17" ht="59.25" customHeight="1">
      <c r="A251" s="9">
        <v>211</v>
      </c>
      <c r="B251" s="10" t="s">
        <v>2767</v>
      </c>
      <c r="C251" s="10" t="s">
        <v>822</v>
      </c>
      <c r="D251" s="9">
        <v>0.85</v>
      </c>
      <c r="E251" s="9" t="s">
        <v>1153</v>
      </c>
      <c r="F251" s="10" t="s">
        <v>2785</v>
      </c>
      <c r="G251" s="60">
        <v>41659</v>
      </c>
      <c r="H251" s="9">
        <v>0.85</v>
      </c>
      <c r="I251" s="25" t="s">
        <v>1917</v>
      </c>
      <c r="J251" s="25" t="s">
        <v>2493</v>
      </c>
      <c r="K251" s="10"/>
      <c r="L251" s="10"/>
      <c r="M251" s="10"/>
      <c r="N251" s="10"/>
      <c r="O251" s="10"/>
      <c r="P251" s="10"/>
      <c r="Q251" s="10"/>
    </row>
    <row r="252" spans="1:17" ht="59.25" customHeight="1">
      <c r="A252" s="9">
        <v>213</v>
      </c>
      <c r="B252" s="10" t="s">
        <v>2767</v>
      </c>
      <c r="C252" s="10" t="s">
        <v>822</v>
      </c>
      <c r="D252" s="9">
        <v>0.85</v>
      </c>
      <c r="E252" s="9" t="s">
        <v>1153</v>
      </c>
      <c r="F252" s="10" t="s">
        <v>2786</v>
      </c>
      <c r="G252" s="60">
        <v>41659</v>
      </c>
      <c r="H252" s="9">
        <v>0.85</v>
      </c>
      <c r="I252" s="25" t="s">
        <v>1917</v>
      </c>
      <c r="J252" s="25" t="s">
        <v>2493</v>
      </c>
      <c r="K252" s="10"/>
      <c r="L252" s="10"/>
      <c r="M252" s="10"/>
      <c r="N252" s="10"/>
      <c r="O252" s="10"/>
      <c r="P252" s="10"/>
      <c r="Q252" s="10"/>
    </row>
    <row r="253" spans="1:17" ht="58.5" customHeight="1">
      <c r="A253" s="9">
        <v>215</v>
      </c>
      <c r="B253" s="10" t="s">
        <v>2769</v>
      </c>
      <c r="C253" s="10" t="s">
        <v>822</v>
      </c>
      <c r="D253" s="9">
        <v>0.85</v>
      </c>
      <c r="E253" s="9" t="s">
        <v>1153</v>
      </c>
      <c r="F253" s="10" t="s">
        <v>2787</v>
      </c>
      <c r="G253" s="60">
        <v>41728</v>
      </c>
      <c r="H253" s="9">
        <v>0.85</v>
      </c>
      <c r="I253" s="25" t="s">
        <v>1917</v>
      </c>
      <c r="J253" s="25" t="s">
        <v>2493</v>
      </c>
      <c r="K253" s="10"/>
      <c r="L253" s="10"/>
      <c r="M253" s="10"/>
      <c r="N253" s="10"/>
      <c r="O253" s="10"/>
      <c r="P253" s="10"/>
      <c r="Q253" s="10"/>
    </row>
    <row r="254" spans="1:17" ht="60" customHeight="1">
      <c r="A254" s="9">
        <v>217</v>
      </c>
      <c r="B254" s="10" t="s">
        <v>2767</v>
      </c>
      <c r="C254" s="10" t="s">
        <v>822</v>
      </c>
      <c r="D254" s="9">
        <v>0.85</v>
      </c>
      <c r="E254" s="9" t="s">
        <v>1153</v>
      </c>
      <c r="F254" s="10" t="s">
        <v>2788</v>
      </c>
      <c r="G254" s="60">
        <v>41659</v>
      </c>
      <c r="H254" s="9">
        <v>0.85</v>
      </c>
      <c r="I254" s="25" t="s">
        <v>1917</v>
      </c>
      <c r="J254" s="25" t="s">
        <v>2493</v>
      </c>
      <c r="K254" s="10"/>
      <c r="L254" s="10"/>
      <c r="M254" s="10"/>
      <c r="N254" s="10"/>
      <c r="O254" s="10"/>
      <c r="P254" s="10"/>
      <c r="Q254" s="10"/>
    </row>
    <row r="255" spans="1:17" ht="57.75" customHeight="1">
      <c r="A255" s="9">
        <v>219</v>
      </c>
      <c r="B255" s="10" t="s">
        <v>2767</v>
      </c>
      <c r="C255" s="10" t="s">
        <v>822</v>
      </c>
      <c r="D255" s="9">
        <v>0.85</v>
      </c>
      <c r="E255" s="9" t="s">
        <v>1153</v>
      </c>
      <c r="F255" s="10" t="s">
        <v>2789</v>
      </c>
      <c r="G255" s="60">
        <v>41659</v>
      </c>
      <c r="H255" s="9">
        <v>0.85</v>
      </c>
      <c r="I255" s="25" t="s">
        <v>1917</v>
      </c>
      <c r="J255" s="25" t="s">
        <v>2493</v>
      </c>
      <c r="K255" s="10"/>
      <c r="L255" s="10"/>
      <c r="M255" s="10"/>
      <c r="N255" s="10"/>
      <c r="O255" s="10"/>
      <c r="P255" s="10"/>
      <c r="Q255" s="10"/>
    </row>
    <row r="256" spans="1:17" ht="69" customHeight="1">
      <c r="A256" s="9">
        <v>221</v>
      </c>
      <c r="B256" s="10" t="s">
        <v>2790</v>
      </c>
      <c r="C256" s="10" t="s">
        <v>2598</v>
      </c>
      <c r="D256" s="9">
        <v>1.5</v>
      </c>
      <c r="E256" s="9" t="s">
        <v>3671</v>
      </c>
      <c r="F256" s="10" t="s">
        <v>3839</v>
      </c>
      <c r="G256" s="60">
        <v>41534</v>
      </c>
      <c r="H256" s="9">
        <v>1.5</v>
      </c>
      <c r="I256" s="25" t="s">
        <v>2897</v>
      </c>
      <c r="J256" s="25" t="s">
        <v>1008</v>
      </c>
      <c r="K256" s="10"/>
      <c r="L256" s="10"/>
      <c r="M256" s="10"/>
      <c r="N256" s="10"/>
      <c r="O256" s="10"/>
      <c r="P256" s="10"/>
      <c r="Q256" s="10"/>
    </row>
    <row r="257" spans="1:17" ht="63.75">
      <c r="A257" s="9">
        <v>223</v>
      </c>
      <c r="B257" s="10" t="s">
        <v>2752</v>
      </c>
      <c r="C257" s="10" t="s">
        <v>2598</v>
      </c>
      <c r="D257" s="9">
        <v>1.5</v>
      </c>
      <c r="E257" s="9" t="s">
        <v>3671</v>
      </c>
      <c r="F257" s="10" t="s">
        <v>2791</v>
      </c>
      <c r="G257" s="60">
        <v>41703</v>
      </c>
      <c r="H257" s="9">
        <v>1.5</v>
      </c>
      <c r="I257" s="25" t="s">
        <v>2897</v>
      </c>
      <c r="J257" s="25" t="s">
        <v>2242</v>
      </c>
      <c r="K257" s="10"/>
      <c r="L257" s="10"/>
      <c r="M257" s="10"/>
      <c r="N257" s="10"/>
      <c r="O257" s="10"/>
      <c r="P257" s="10"/>
      <c r="Q257" s="10"/>
    </row>
    <row r="258" spans="1:17" ht="63.75">
      <c r="A258" s="9">
        <v>225</v>
      </c>
      <c r="B258" s="10" t="s">
        <v>2752</v>
      </c>
      <c r="C258" s="10" t="s">
        <v>2598</v>
      </c>
      <c r="D258" s="9">
        <v>1.5</v>
      </c>
      <c r="E258" s="9" t="s">
        <v>3671</v>
      </c>
      <c r="F258" s="10" t="s">
        <v>2792</v>
      </c>
      <c r="G258" s="60">
        <v>41729</v>
      </c>
      <c r="H258" s="9">
        <v>1.5</v>
      </c>
      <c r="I258" s="25" t="s">
        <v>2897</v>
      </c>
      <c r="J258" s="25" t="s">
        <v>2242</v>
      </c>
      <c r="K258" s="10"/>
      <c r="L258" s="10"/>
      <c r="M258" s="10"/>
      <c r="N258" s="10"/>
      <c r="O258" s="10"/>
      <c r="P258" s="10"/>
      <c r="Q258" s="10"/>
    </row>
    <row r="259" spans="1:17" ht="66" customHeight="1">
      <c r="A259" s="9">
        <v>227</v>
      </c>
      <c r="B259" s="10" t="s">
        <v>2790</v>
      </c>
      <c r="C259" s="10" t="s">
        <v>2598</v>
      </c>
      <c r="D259" s="9">
        <v>3</v>
      </c>
      <c r="E259" s="9" t="s">
        <v>3025</v>
      </c>
      <c r="F259" s="10" t="s">
        <v>3842</v>
      </c>
      <c r="G259" s="60">
        <v>41534</v>
      </c>
      <c r="H259" s="9">
        <v>3</v>
      </c>
      <c r="I259" s="25" t="s">
        <v>2897</v>
      </c>
      <c r="J259" s="25" t="s">
        <v>1008</v>
      </c>
      <c r="K259" s="10"/>
      <c r="L259" s="10"/>
      <c r="M259" s="10"/>
      <c r="N259" s="10"/>
      <c r="O259" s="10"/>
      <c r="P259" s="10"/>
      <c r="Q259" s="10"/>
    </row>
    <row r="260" spans="1:17" ht="76.5">
      <c r="A260" s="9">
        <v>229</v>
      </c>
      <c r="B260" s="10" t="s">
        <v>2462</v>
      </c>
      <c r="C260" s="10" t="s">
        <v>2598</v>
      </c>
      <c r="D260" s="9">
        <v>2</v>
      </c>
      <c r="E260" s="9" t="s">
        <v>3863</v>
      </c>
      <c r="F260" s="10" t="s">
        <v>2793</v>
      </c>
      <c r="G260" s="60">
        <v>41728</v>
      </c>
      <c r="H260" s="9">
        <v>2</v>
      </c>
      <c r="I260" s="25" t="s">
        <v>2897</v>
      </c>
      <c r="J260" s="25" t="s">
        <v>2242</v>
      </c>
      <c r="K260" s="10"/>
      <c r="L260" s="10"/>
      <c r="M260" s="10"/>
      <c r="N260" s="10"/>
      <c r="O260" s="10"/>
      <c r="P260" s="10"/>
      <c r="Q260" s="10"/>
    </row>
    <row r="261" spans="1:17" ht="76.5">
      <c r="A261" s="9">
        <v>231</v>
      </c>
      <c r="B261" s="10" t="s">
        <v>2462</v>
      </c>
      <c r="C261" s="10" t="s">
        <v>2598</v>
      </c>
      <c r="D261" s="9">
        <v>2</v>
      </c>
      <c r="E261" s="9" t="s">
        <v>3863</v>
      </c>
      <c r="F261" s="10" t="s">
        <v>2794</v>
      </c>
      <c r="G261" s="60">
        <v>41728</v>
      </c>
      <c r="H261" s="9">
        <v>2</v>
      </c>
      <c r="I261" s="25" t="s">
        <v>2897</v>
      </c>
      <c r="J261" s="25" t="s">
        <v>2242</v>
      </c>
      <c r="K261" s="10"/>
      <c r="L261" s="10"/>
      <c r="M261" s="10"/>
      <c r="N261" s="10"/>
      <c r="O261" s="10"/>
      <c r="P261" s="10"/>
      <c r="Q261" s="10"/>
    </row>
    <row r="262" spans="1:17" ht="63.75">
      <c r="A262" s="9">
        <v>233</v>
      </c>
      <c r="B262" s="10" t="s">
        <v>2752</v>
      </c>
      <c r="C262" s="10" t="s">
        <v>2598</v>
      </c>
      <c r="D262" s="9">
        <v>1.5</v>
      </c>
      <c r="E262" s="9" t="s">
        <v>3671</v>
      </c>
      <c r="F262" s="10" t="s">
        <v>2795</v>
      </c>
      <c r="G262" s="60">
        <v>41724</v>
      </c>
      <c r="H262" s="9">
        <v>1.5</v>
      </c>
      <c r="I262" s="25" t="s">
        <v>2897</v>
      </c>
      <c r="J262" s="25" t="s">
        <v>2242</v>
      </c>
      <c r="K262" s="10"/>
      <c r="L262" s="10"/>
      <c r="M262" s="10"/>
      <c r="N262" s="10"/>
      <c r="O262" s="10"/>
      <c r="P262" s="10"/>
      <c r="Q262" s="10"/>
    </row>
    <row r="263" spans="1:17" ht="63.75">
      <c r="A263" s="9">
        <v>235</v>
      </c>
      <c r="B263" s="10" t="s">
        <v>2752</v>
      </c>
      <c r="C263" s="10" t="s">
        <v>2598</v>
      </c>
      <c r="D263" s="9">
        <v>1.5</v>
      </c>
      <c r="E263" s="9" t="s">
        <v>3671</v>
      </c>
      <c r="F263" s="10" t="s">
        <v>2796</v>
      </c>
      <c r="G263" s="60">
        <v>41724</v>
      </c>
      <c r="H263" s="9">
        <v>1.5</v>
      </c>
      <c r="I263" s="25" t="s">
        <v>2897</v>
      </c>
      <c r="J263" s="25" t="s">
        <v>2242</v>
      </c>
      <c r="K263" s="10"/>
      <c r="L263" s="10"/>
      <c r="M263" s="10"/>
      <c r="N263" s="10"/>
      <c r="O263" s="10"/>
      <c r="P263" s="10"/>
      <c r="Q263" s="10"/>
    </row>
    <row r="264" spans="1:17" ht="79.5" customHeight="1">
      <c r="A264" s="9">
        <v>237</v>
      </c>
      <c r="B264" s="10" t="s">
        <v>2462</v>
      </c>
      <c r="C264" s="10" t="s">
        <v>2598</v>
      </c>
      <c r="D264" s="9">
        <v>2</v>
      </c>
      <c r="E264" s="9" t="s">
        <v>3863</v>
      </c>
      <c r="F264" s="10" t="s">
        <v>2797</v>
      </c>
      <c r="G264" s="60">
        <v>41728</v>
      </c>
      <c r="H264" s="9">
        <v>2</v>
      </c>
      <c r="I264" s="25" t="s">
        <v>2897</v>
      </c>
      <c r="J264" s="25" t="s">
        <v>2242</v>
      </c>
      <c r="K264" s="10"/>
      <c r="L264" s="10"/>
      <c r="M264" s="10"/>
      <c r="N264" s="10"/>
      <c r="O264" s="10"/>
      <c r="P264" s="10"/>
      <c r="Q264" s="10"/>
    </row>
    <row r="265" spans="1:17" ht="63.75">
      <c r="A265" s="9">
        <v>239</v>
      </c>
      <c r="B265" s="10" t="s">
        <v>2752</v>
      </c>
      <c r="C265" s="10" t="s">
        <v>2598</v>
      </c>
      <c r="D265" s="9">
        <v>1.5</v>
      </c>
      <c r="E265" s="9" t="s">
        <v>3671</v>
      </c>
      <c r="F265" s="10" t="s">
        <v>2798</v>
      </c>
      <c r="G265" s="60">
        <v>41724</v>
      </c>
      <c r="H265" s="9">
        <v>1.5</v>
      </c>
      <c r="I265" s="25" t="s">
        <v>2897</v>
      </c>
      <c r="J265" s="25" t="s">
        <v>2242</v>
      </c>
      <c r="K265" s="10"/>
      <c r="L265" s="10"/>
      <c r="M265" s="10"/>
      <c r="N265" s="10"/>
      <c r="O265" s="10"/>
      <c r="P265" s="10"/>
      <c r="Q265" s="10"/>
    </row>
    <row r="266" spans="1:17" ht="83.25" customHeight="1">
      <c r="A266" s="9">
        <v>241</v>
      </c>
      <c r="B266" s="10" t="s">
        <v>2799</v>
      </c>
      <c r="C266" s="10" t="s">
        <v>2598</v>
      </c>
      <c r="D266" s="9">
        <v>1.5</v>
      </c>
      <c r="E266" s="9" t="s">
        <v>3671</v>
      </c>
      <c r="F266" s="10" t="s">
        <v>1121</v>
      </c>
      <c r="G266" s="60">
        <v>41558</v>
      </c>
      <c r="H266" s="9">
        <v>1.5</v>
      </c>
      <c r="I266" s="25" t="s">
        <v>696</v>
      </c>
      <c r="J266" s="25" t="s">
        <v>2872</v>
      </c>
      <c r="K266" s="10"/>
      <c r="L266" s="10"/>
      <c r="M266" s="10"/>
      <c r="N266" s="10"/>
      <c r="O266" s="10"/>
      <c r="P266" s="10"/>
      <c r="Q266" s="10"/>
    </row>
    <row r="267" spans="1:17" ht="68.25" customHeight="1">
      <c r="A267" s="9">
        <v>243</v>
      </c>
      <c r="B267" s="10" t="s">
        <v>2790</v>
      </c>
      <c r="C267" s="10" t="s">
        <v>2598</v>
      </c>
      <c r="D267" s="9">
        <v>1.5</v>
      </c>
      <c r="E267" s="9" t="s">
        <v>3671</v>
      </c>
      <c r="F267" s="10" t="s">
        <v>3840</v>
      </c>
      <c r="G267" s="60">
        <v>41534</v>
      </c>
      <c r="H267" s="9">
        <v>1.5</v>
      </c>
      <c r="I267" s="25" t="s">
        <v>2897</v>
      </c>
      <c r="J267" s="25" t="s">
        <v>1008</v>
      </c>
      <c r="K267" s="10"/>
      <c r="L267" s="10"/>
      <c r="M267" s="10"/>
      <c r="N267" s="10"/>
      <c r="O267" s="10"/>
      <c r="P267" s="10"/>
      <c r="Q267" s="10"/>
    </row>
    <row r="268" spans="1:17" ht="76.5">
      <c r="A268" s="9">
        <v>245</v>
      </c>
      <c r="B268" s="10" t="s">
        <v>2799</v>
      </c>
      <c r="C268" s="10" t="s">
        <v>2598</v>
      </c>
      <c r="D268" s="9">
        <v>1.5</v>
      </c>
      <c r="E268" s="9" t="s">
        <v>3671</v>
      </c>
      <c r="F268" s="10" t="s">
        <v>3841</v>
      </c>
      <c r="G268" s="60">
        <v>41536</v>
      </c>
      <c r="H268" s="9">
        <v>1.5</v>
      </c>
      <c r="I268" s="25" t="s">
        <v>696</v>
      </c>
      <c r="J268" s="25" t="s">
        <v>2872</v>
      </c>
      <c r="K268" s="10"/>
      <c r="L268" s="10"/>
      <c r="M268" s="10"/>
      <c r="N268" s="10"/>
      <c r="O268" s="10"/>
      <c r="P268" s="10"/>
      <c r="Q268" s="10"/>
    </row>
    <row r="269" spans="1:17" ht="63.75">
      <c r="A269" s="9">
        <v>247</v>
      </c>
      <c r="B269" s="10" t="s">
        <v>2752</v>
      </c>
      <c r="C269" s="10" t="s">
        <v>2598</v>
      </c>
      <c r="D269" s="9">
        <v>1.5</v>
      </c>
      <c r="E269" s="9" t="s">
        <v>3671</v>
      </c>
      <c r="F269" s="10" t="s">
        <v>2800</v>
      </c>
      <c r="G269" s="60">
        <v>41729</v>
      </c>
      <c r="H269" s="9">
        <v>1.5</v>
      </c>
      <c r="I269" s="25" t="s">
        <v>2897</v>
      </c>
      <c r="J269" s="25" t="s">
        <v>2242</v>
      </c>
      <c r="K269" s="10"/>
      <c r="L269" s="10"/>
      <c r="M269" s="10"/>
      <c r="N269" s="10"/>
      <c r="O269" s="10"/>
      <c r="P269" s="10"/>
      <c r="Q269" s="10"/>
    </row>
    <row r="270" spans="1:17" ht="76.5">
      <c r="A270" s="9">
        <v>249</v>
      </c>
      <c r="B270" s="10" t="s">
        <v>2462</v>
      </c>
      <c r="C270" s="10" t="s">
        <v>2598</v>
      </c>
      <c r="D270" s="9">
        <v>2</v>
      </c>
      <c r="E270" s="9" t="s">
        <v>3863</v>
      </c>
      <c r="F270" s="10" t="s">
        <v>2801</v>
      </c>
      <c r="G270" s="60">
        <v>41728</v>
      </c>
      <c r="H270" s="9">
        <v>2</v>
      </c>
      <c r="I270" s="25" t="s">
        <v>2897</v>
      </c>
      <c r="J270" s="25" t="s">
        <v>2242</v>
      </c>
      <c r="K270" s="10"/>
      <c r="L270" s="10"/>
      <c r="M270" s="10"/>
      <c r="N270" s="10"/>
      <c r="O270" s="10"/>
      <c r="P270" s="10"/>
      <c r="Q270" s="10"/>
    </row>
    <row r="271" spans="1:17" ht="78.75" customHeight="1">
      <c r="A271" s="9">
        <v>251</v>
      </c>
      <c r="B271" s="10" t="s">
        <v>2462</v>
      </c>
      <c r="C271" s="10" t="s">
        <v>2598</v>
      </c>
      <c r="D271" s="9">
        <v>2</v>
      </c>
      <c r="E271" s="9" t="s">
        <v>3863</v>
      </c>
      <c r="F271" s="10" t="s">
        <v>2802</v>
      </c>
      <c r="G271" s="60">
        <v>41728</v>
      </c>
      <c r="H271" s="9">
        <v>2</v>
      </c>
      <c r="I271" s="25" t="s">
        <v>2897</v>
      </c>
      <c r="J271" s="25" t="s">
        <v>2242</v>
      </c>
      <c r="K271" s="10"/>
      <c r="L271" s="10"/>
      <c r="M271" s="10"/>
      <c r="N271" s="10"/>
      <c r="O271" s="10"/>
      <c r="P271" s="10"/>
      <c r="Q271" s="10"/>
    </row>
    <row r="272" spans="1:17" ht="76.5">
      <c r="A272" s="9">
        <v>253</v>
      </c>
      <c r="B272" s="10" t="s">
        <v>2803</v>
      </c>
      <c r="C272" s="10" t="s">
        <v>2598</v>
      </c>
      <c r="D272" s="9">
        <v>1.5</v>
      </c>
      <c r="E272" s="9" t="s">
        <v>3671</v>
      </c>
      <c r="F272" s="10" t="s">
        <v>2804</v>
      </c>
      <c r="G272" s="60">
        <v>41729</v>
      </c>
      <c r="H272" s="9">
        <v>1.5</v>
      </c>
      <c r="I272" s="25" t="s">
        <v>2897</v>
      </c>
      <c r="J272" s="25" t="s">
        <v>2805</v>
      </c>
      <c r="K272" s="10"/>
      <c r="L272" s="10"/>
      <c r="M272" s="10"/>
      <c r="N272" s="10"/>
      <c r="O272" s="10"/>
      <c r="P272" s="10"/>
      <c r="Q272" s="10"/>
    </row>
    <row r="273" spans="1:17" ht="76.5">
      <c r="A273" s="9">
        <v>255</v>
      </c>
      <c r="B273" s="10" t="s">
        <v>2462</v>
      </c>
      <c r="C273" s="10" t="s">
        <v>2598</v>
      </c>
      <c r="D273" s="9">
        <v>2</v>
      </c>
      <c r="E273" s="9" t="s">
        <v>3863</v>
      </c>
      <c r="F273" s="10" t="s">
        <v>2806</v>
      </c>
      <c r="G273" s="60">
        <v>41728</v>
      </c>
      <c r="H273" s="9">
        <v>2</v>
      </c>
      <c r="I273" s="25" t="s">
        <v>2897</v>
      </c>
      <c r="J273" s="25" t="s">
        <v>2242</v>
      </c>
      <c r="K273" s="10"/>
      <c r="L273" s="10"/>
      <c r="M273" s="10"/>
      <c r="N273" s="10"/>
      <c r="O273" s="10"/>
      <c r="P273" s="10"/>
      <c r="Q273" s="10"/>
    </row>
    <row r="274" spans="1:17" ht="76.5">
      <c r="A274" s="9">
        <v>257</v>
      </c>
      <c r="B274" s="10" t="s">
        <v>2462</v>
      </c>
      <c r="C274" s="10" t="s">
        <v>2598</v>
      </c>
      <c r="D274" s="9">
        <v>2</v>
      </c>
      <c r="E274" s="9" t="s">
        <v>3863</v>
      </c>
      <c r="F274" s="10" t="s">
        <v>2807</v>
      </c>
      <c r="G274" s="60">
        <v>41728</v>
      </c>
      <c r="H274" s="9">
        <v>2</v>
      </c>
      <c r="I274" s="25" t="s">
        <v>2897</v>
      </c>
      <c r="J274" s="25" t="s">
        <v>2242</v>
      </c>
      <c r="K274" s="10"/>
      <c r="L274" s="10"/>
      <c r="M274" s="10"/>
      <c r="N274" s="10"/>
      <c r="O274" s="10"/>
      <c r="P274" s="10"/>
      <c r="Q274" s="10"/>
    </row>
    <row r="275" spans="1:17" ht="76.5">
      <c r="A275" s="9">
        <v>259</v>
      </c>
      <c r="B275" s="10" t="s">
        <v>2808</v>
      </c>
      <c r="C275" s="10" t="s">
        <v>2598</v>
      </c>
      <c r="D275" s="9">
        <v>1.5</v>
      </c>
      <c r="E275" s="9" t="s">
        <v>3671</v>
      </c>
      <c r="F275" s="10" t="s">
        <v>2809</v>
      </c>
      <c r="G275" s="60">
        <v>41729</v>
      </c>
      <c r="H275" s="9">
        <v>1.5</v>
      </c>
      <c r="I275" s="25" t="s">
        <v>2897</v>
      </c>
      <c r="J275" s="25" t="s">
        <v>2805</v>
      </c>
      <c r="K275" s="10"/>
      <c r="L275" s="10"/>
      <c r="M275" s="10"/>
      <c r="N275" s="10"/>
      <c r="O275" s="10"/>
      <c r="P275" s="10"/>
      <c r="Q275" s="10"/>
    </row>
    <row r="276" spans="1:17" ht="78" customHeight="1">
      <c r="A276" s="9">
        <v>261</v>
      </c>
      <c r="B276" s="10" t="s">
        <v>2462</v>
      </c>
      <c r="C276" s="10" t="s">
        <v>2598</v>
      </c>
      <c r="D276" s="9">
        <v>2</v>
      </c>
      <c r="E276" s="9" t="s">
        <v>3863</v>
      </c>
      <c r="F276" s="10" t="s">
        <v>2810</v>
      </c>
      <c r="G276" s="60">
        <v>41728</v>
      </c>
      <c r="H276" s="9">
        <v>2</v>
      </c>
      <c r="I276" s="25" t="s">
        <v>2897</v>
      </c>
      <c r="J276" s="25" t="s">
        <v>2242</v>
      </c>
      <c r="K276" s="10"/>
      <c r="L276" s="10"/>
      <c r="M276" s="10"/>
      <c r="N276" s="10"/>
      <c r="O276" s="10"/>
      <c r="P276" s="10"/>
      <c r="Q276" s="10"/>
    </row>
    <row r="277" spans="1:17" ht="63.75">
      <c r="A277" s="9">
        <v>263</v>
      </c>
      <c r="B277" s="10" t="s">
        <v>2752</v>
      </c>
      <c r="C277" s="10" t="s">
        <v>2598</v>
      </c>
      <c r="D277" s="9">
        <v>1.5</v>
      </c>
      <c r="E277" s="9" t="s">
        <v>3671</v>
      </c>
      <c r="F277" s="10" t="s">
        <v>2811</v>
      </c>
      <c r="G277" s="60">
        <v>41729</v>
      </c>
      <c r="H277" s="9">
        <v>1.5</v>
      </c>
      <c r="I277" s="25" t="s">
        <v>2897</v>
      </c>
      <c r="J277" s="25" t="s">
        <v>2242</v>
      </c>
      <c r="K277" s="10"/>
      <c r="L277" s="10"/>
      <c r="M277" s="10"/>
      <c r="N277" s="10"/>
      <c r="O277" s="10"/>
      <c r="P277" s="10"/>
      <c r="Q277" s="10"/>
    </row>
    <row r="278" spans="1:17" ht="63.75">
      <c r="A278" s="9">
        <v>265</v>
      </c>
      <c r="B278" s="10" t="s">
        <v>2752</v>
      </c>
      <c r="C278" s="10" t="s">
        <v>2598</v>
      </c>
      <c r="D278" s="9">
        <v>1.5</v>
      </c>
      <c r="E278" s="9" t="s">
        <v>3671</v>
      </c>
      <c r="F278" s="10" t="s">
        <v>2812</v>
      </c>
      <c r="G278" s="60">
        <v>41729</v>
      </c>
      <c r="H278" s="9">
        <v>1.5</v>
      </c>
      <c r="I278" s="25" t="s">
        <v>2897</v>
      </c>
      <c r="J278" s="25" t="s">
        <v>2242</v>
      </c>
      <c r="K278" s="10"/>
      <c r="L278" s="10"/>
      <c r="M278" s="10"/>
      <c r="N278" s="10"/>
      <c r="O278" s="10"/>
      <c r="P278" s="10"/>
      <c r="Q278" s="10"/>
    </row>
    <row r="279" spans="1:17" ht="63.75">
      <c r="A279" s="9">
        <v>267</v>
      </c>
      <c r="B279" s="10" t="s">
        <v>2752</v>
      </c>
      <c r="C279" s="10" t="s">
        <v>2598</v>
      </c>
      <c r="D279" s="9">
        <v>1.5</v>
      </c>
      <c r="E279" s="9" t="s">
        <v>3671</v>
      </c>
      <c r="F279" s="10" t="s">
        <v>2813</v>
      </c>
      <c r="G279" s="60">
        <v>41728</v>
      </c>
      <c r="H279" s="9">
        <v>1.5</v>
      </c>
      <c r="I279" s="25" t="s">
        <v>1532</v>
      </c>
      <c r="J279" s="25" t="s">
        <v>2242</v>
      </c>
      <c r="K279" s="10"/>
      <c r="L279" s="10"/>
      <c r="M279" s="10"/>
      <c r="N279" s="10"/>
      <c r="O279" s="10"/>
      <c r="P279" s="10"/>
      <c r="Q279" s="10"/>
    </row>
    <row r="280" spans="1:17" ht="46.5" customHeight="1">
      <c r="A280" s="205">
        <v>268</v>
      </c>
      <c r="B280" s="207" t="s">
        <v>2752</v>
      </c>
      <c r="C280" s="207" t="s">
        <v>2598</v>
      </c>
      <c r="D280" s="205">
        <v>3</v>
      </c>
      <c r="E280" s="205" t="s">
        <v>3025</v>
      </c>
      <c r="F280" s="207" t="s">
        <v>2814</v>
      </c>
      <c r="G280" s="60">
        <v>41703</v>
      </c>
      <c r="H280" s="9">
        <v>1.5</v>
      </c>
      <c r="I280" s="230" t="s">
        <v>1532</v>
      </c>
      <c r="J280" s="230" t="s">
        <v>2242</v>
      </c>
      <c r="K280" s="10"/>
      <c r="L280" s="10"/>
      <c r="M280" s="10"/>
      <c r="N280" s="10"/>
      <c r="O280" s="10"/>
      <c r="P280" s="10"/>
      <c r="Q280" s="10"/>
    </row>
    <row r="281" spans="1:17" ht="21.75" customHeight="1">
      <c r="A281" s="205"/>
      <c r="B281" s="207"/>
      <c r="C281" s="207"/>
      <c r="D281" s="205"/>
      <c r="E281" s="205"/>
      <c r="F281" s="207"/>
      <c r="G281" s="60">
        <v>41724</v>
      </c>
      <c r="H281" s="9">
        <v>1.5</v>
      </c>
      <c r="I281" s="230"/>
      <c r="J281" s="230"/>
      <c r="K281" s="10"/>
      <c r="L281" s="10"/>
      <c r="M281" s="10"/>
      <c r="N281" s="10"/>
      <c r="O281" s="10"/>
      <c r="P281" s="10"/>
      <c r="Q281" s="10"/>
    </row>
    <row r="282" spans="1:17" ht="76.5">
      <c r="A282" s="9">
        <v>269</v>
      </c>
      <c r="B282" s="10" t="s">
        <v>2462</v>
      </c>
      <c r="C282" s="10" t="s">
        <v>2598</v>
      </c>
      <c r="D282" s="9">
        <v>2</v>
      </c>
      <c r="E282" s="9" t="s">
        <v>3863</v>
      </c>
      <c r="F282" s="10" t="s">
        <v>2815</v>
      </c>
      <c r="G282" s="60">
        <v>41728</v>
      </c>
      <c r="H282" s="9">
        <v>2</v>
      </c>
      <c r="I282" s="25" t="s">
        <v>2897</v>
      </c>
      <c r="J282" s="25" t="s">
        <v>2242</v>
      </c>
      <c r="K282" s="10"/>
      <c r="L282" s="10"/>
      <c r="M282" s="10"/>
      <c r="N282" s="10"/>
      <c r="O282" s="10"/>
      <c r="P282" s="10"/>
      <c r="Q282" s="10"/>
    </row>
    <row r="283" spans="1:17" ht="60" customHeight="1">
      <c r="A283" s="9">
        <v>270</v>
      </c>
      <c r="B283" s="10" t="s">
        <v>2816</v>
      </c>
      <c r="C283" s="10" t="s">
        <v>1542</v>
      </c>
      <c r="D283" s="9">
        <v>2.1</v>
      </c>
      <c r="E283" s="9" t="s">
        <v>1211</v>
      </c>
      <c r="F283" s="10" t="s">
        <v>3518</v>
      </c>
      <c r="G283" s="60">
        <v>41681</v>
      </c>
      <c r="H283" s="9">
        <v>2.1</v>
      </c>
      <c r="I283" s="25" t="s">
        <v>2897</v>
      </c>
      <c r="J283" s="25" t="s">
        <v>2343</v>
      </c>
      <c r="K283" s="10"/>
      <c r="L283" s="10"/>
      <c r="M283" s="10"/>
      <c r="N283" s="10"/>
      <c r="O283" s="10"/>
      <c r="P283" s="10"/>
      <c r="Q283" s="10"/>
    </row>
    <row r="284" spans="1:17" ht="57.75" customHeight="1">
      <c r="A284" s="9">
        <v>271</v>
      </c>
      <c r="B284" s="10" t="s">
        <v>2816</v>
      </c>
      <c r="C284" s="10" t="s">
        <v>1542</v>
      </c>
      <c r="D284" s="9">
        <v>2.1</v>
      </c>
      <c r="E284" s="9" t="s">
        <v>1211</v>
      </c>
      <c r="F284" s="10" t="s">
        <v>3519</v>
      </c>
      <c r="G284" s="60">
        <v>41681</v>
      </c>
      <c r="H284" s="9">
        <v>2.1</v>
      </c>
      <c r="I284" s="25" t="s">
        <v>2897</v>
      </c>
      <c r="J284" s="25" t="s">
        <v>2343</v>
      </c>
      <c r="K284" s="10"/>
      <c r="L284" s="10"/>
      <c r="M284" s="10"/>
      <c r="N284" s="10"/>
      <c r="O284" s="10"/>
      <c r="P284" s="10"/>
      <c r="Q284" s="10"/>
    </row>
    <row r="285" spans="1:17" ht="56.25" customHeight="1">
      <c r="A285" s="9">
        <v>272</v>
      </c>
      <c r="B285" s="10" t="s">
        <v>3002</v>
      </c>
      <c r="C285" s="10" t="s">
        <v>1927</v>
      </c>
      <c r="D285" s="9">
        <v>1.6</v>
      </c>
      <c r="E285" s="9" t="s">
        <v>3510</v>
      </c>
      <c r="F285" s="10" t="s">
        <v>2148</v>
      </c>
      <c r="G285" s="60">
        <v>41640</v>
      </c>
      <c r="H285" s="9">
        <v>1.6</v>
      </c>
      <c r="I285" s="25" t="s">
        <v>696</v>
      </c>
      <c r="J285" s="25" t="s">
        <v>3003</v>
      </c>
      <c r="K285" s="10"/>
      <c r="L285" s="10"/>
      <c r="M285" s="10"/>
      <c r="N285" s="10"/>
      <c r="O285" s="10"/>
      <c r="P285" s="10"/>
      <c r="Q285" s="10"/>
    </row>
    <row r="286" spans="1:17" ht="51">
      <c r="A286" s="9">
        <v>273</v>
      </c>
      <c r="B286" s="10" t="s">
        <v>2149</v>
      </c>
      <c r="C286" s="10" t="s">
        <v>3612</v>
      </c>
      <c r="D286" s="9">
        <v>0.6</v>
      </c>
      <c r="E286" s="9" t="s">
        <v>3817</v>
      </c>
      <c r="F286" s="10" t="s">
        <v>2915</v>
      </c>
      <c r="G286" s="60">
        <v>41647</v>
      </c>
      <c r="H286" s="9">
        <v>0.6</v>
      </c>
      <c r="I286" s="25" t="s">
        <v>696</v>
      </c>
      <c r="J286" s="25" t="s">
        <v>3827</v>
      </c>
      <c r="K286" s="10"/>
      <c r="L286" s="10"/>
      <c r="M286" s="10"/>
      <c r="N286" s="10"/>
      <c r="O286" s="10"/>
      <c r="P286" s="10"/>
      <c r="Q286" s="10"/>
    </row>
    <row r="287" spans="1:17" ht="89.25">
      <c r="A287" s="9">
        <v>274</v>
      </c>
      <c r="B287" s="10" t="s">
        <v>2817</v>
      </c>
      <c r="C287" s="10" t="s">
        <v>2818</v>
      </c>
      <c r="D287" s="9">
        <v>2.4</v>
      </c>
      <c r="E287" s="9" t="s">
        <v>1488</v>
      </c>
      <c r="F287" s="10" t="s">
        <v>2819</v>
      </c>
      <c r="G287" s="60">
        <v>41675</v>
      </c>
      <c r="H287" s="9">
        <v>2.4</v>
      </c>
      <c r="I287" s="25" t="s">
        <v>696</v>
      </c>
      <c r="J287" s="25" t="s">
        <v>2820</v>
      </c>
      <c r="K287" s="10"/>
      <c r="L287" s="10"/>
      <c r="M287" s="10"/>
      <c r="N287" s="10"/>
      <c r="O287" s="10"/>
      <c r="P287" s="10"/>
      <c r="Q287" s="10"/>
    </row>
    <row r="288" spans="1:17" ht="93.75" customHeight="1">
      <c r="A288" s="9">
        <v>275</v>
      </c>
      <c r="B288" s="10" t="s">
        <v>2817</v>
      </c>
      <c r="C288" s="10" t="s">
        <v>2818</v>
      </c>
      <c r="D288" s="9">
        <v>2.4</v>
      </c>
      <c r="E288" s="9" t="s">
        <v>1488</v>
      </c>
      <c r="F288" s="10" t="s">
        <v>2821</v>
      </c>
      <c r="G288" s="60">
        <v>41675</v>
      </c>
      <c r="H288" s="9">
        <v>2.4</v>
      </c>
      <c r="I288" s="25" t="s">
        <v>696</v>
      </c>
      <c r="J288" s="25" t="s">
        <v>2820</v>
      </c>
      <c r="K288" s="10"/>
      <c r="L288" s="10"/>
      <c r="M288" s="10"/>
      <c r="N288" s="10"/>
      <c r="O288" s="10"/>
      <c r="P288" s="10"/>
      <c r="Q288" s="10"/>
    </row>
    <row r="289" spans="1:17" ht="95.25" customHeight="1">
      <c r="A289" s="9">
        <v>276</v>
      </c>
      <c r="B289" s="10" t="s">
        <v>2817</v>
      </c>
      <c r="C289" s="10" t="s">
        <v>2818</v>
      </c>
      <c r="D289" s="9">
        <v>2.4</v>
      </c>
      <c r="E289" s="9" t="s">
        <v>1488</v>
      </c>
      <c r="F289" s="10" t="s">
        <v>2822</v>
      </c>
      <c r="G289" s="60">
        <v>41708</v>
      </c>
      <c r="H289" s="9">
        <v>2.4</v>
      </c>
      <c r="I289" s="25" t="s">
        <v>696</v>
      </c>
      <c r="J289" s="25" t="s">
        <v>2820</v>
      </c>
      <c r="K289" s="10"/>
      <c r="L289" s="10"/>
      <c r="M289" s="10"/>
      <c r="N289" s="10"/>
      <c r="O289" s="10"/>
      <c r="P289" s="10"/>
      <c r="Q289" s="10"/>
    </row>
    <row r="290" spans="1:17" ht="89.25" customHeight="1">
      <c r="A290" s="205">
        <v>277</v>
      </c>
      <c r="B290" s="207" t="s">
        <v>2817</v>
      </c>
      <c r="C290" s="207" t="s">
        <v>2818</v>
      </c>
      <c r="D290" s="205">
        <v>1.6</v>
      </c>
      <c r="E290" s="205" t="s">
        <v>910</v>
      </c>
      <c r="F290" s="207" t="s">
        <v>2823</v>
      </c>
      <c r="G290" s="60">
        <v>41690</v>
      </c>
      <c r="H290" s="9">
        <v>0.8</v>
      </c>
      <c r="I290" s="230" t="s">
        <v>696</v>
      </c>
      <c r="J290" s="230" t="s">
        <v>2820</v>
      </c>
      <c r="K290" s="10"/>
      <c r="L290" s="10"/>
      <c r="M290" s="10"/>
      <c r="N290" s="10"/>
      <c r="O290" s="10"/>
      <c r="P290" s="10"/>
      <c r="Q290" s="10"/>
    </row>
    <row r="291" spans="1:17" ht="18.75" customHeight="1">
      <c r="A291" s="205"/>
      <c r="B291" s="207"/>
      <c r="C291" s="207"/>
      <c r="D291" s="205"/>
      <c r="E291" s="205"/>
      <c r="F291" s="207"/>
      <c r="G291" s="60">
        <v>41728</v>
      </c>
      <c r="H291" s="9">
        <v>0.8</v>
      </c>
      <c r="I291" s="230"/>
      <c r="J291" s="230"/>
      <c r="K291" s="10"/>
      <c r="L291" s="10"/>
      <c r="M291" s="10"/>
      <c r="N291" s="10"/>
      <c r="O291" s="10"/>
      <c r="P291" s="10"/>
      <c r="Q291" s="10"/>
    </row>
    <row r="292" spans="1:17" ht="89.25">
      <c r="A292" s="9">
        <v>278</v>
      </c>
      <c r="B292" s="10" t="s">
        <v>2817</v>
      </c>
      <c r="C292" s="10" t="s">
        <v>2818</v>
      </c>
      <c r="D292" s="9">
        <v>2.4</v>
      </c>
      <c r="E292" s="9" t="s">
        <v>1488</v>
      </c>
      <c r="F292" s="10" t="s">
        <v>2822</v>
      </c>
      <c r="G292" s="60">
        <v>41708</v>
      </c>
      <c r="H292" s="9">
        <v>2.4</v>
      </c>
      <c r="I292" s="25" t="s">
        <v>696</v>
      </c>
      <c r="J292" s="25" t="s">
        <v>2820</v>
      </c>
      <c r="K292" s="10"/>
      <c r="L292" s="10"/>
      <c r="M292" s="10"/>
      <c r="N292" s="10"/>
      <c r="O292" s="10"/>
      <c r="P292" s="10"/>
      <c r="Q292" s="10"/>
    </row>
    <row r="293" spans="1:17" ht="89.25">
      <c r="A293" s="9">
        <v>279</v>
      </c>
      <c r="B293" s="10" t="s">
        <v>2817</v>
      </c>
      <c r="C293" s="10" t="s">
        <v>2818</v>
      </c>
      <c r="D293" s="9">
        <v>1.6</v>
      </c>
      <c r="E293" s="9" t="s">
        <v>910</v>
      </c>
      <c r="F293" s="10" t="s">
        <v>2824</v>
      </c>
      <c r="G293" s="60">
        <v>41690</v>
      </c>
      <c r="H293" s="9">
        <v>1.6</v>
      </c>
      <c r="I293" s="25" t="s">
        <v>696</v>
      </c>
      <c r="J293" s="25" t="s">
        <v>2820</v>
      </c>
      <c r="K293" s="10"/>
      <c r="L293" s="10"/>
      <c r="M293" s="10"/>
      <c r="N293" s="10"/>
      <c r="O293" s="10"/>
      <c r="P293" s="10"/>
      <c r="Q293" s="10"/>
    </row>
    <row r="294" spans="1:17" ht="96" customHeight="1">
      <c r="A294" s="9">
        <v>280</v>
      </c>
      <c r="B294" s="10" t="s">
        <v>2817</v>
      </c>
      <c r="C294" s="10" t="s">
        <v>2818</v>
      </c>
      <c r="D294" s="9">
        <v>2.4</v>
      </c>
      <c r="E294" s="9" t="s">
        <v>1488</v>
      </c>
      <c r="F294" s="10" t="s">
        <v>2825</v>
      </c>
      <c r="G294" s="60">
        <v>41675</v>
      </c>
      <c r="H294" s="9">
        <v>2.4</v>
      </c>
      <c r="I294" s="25" t="s">
        <v>696</v>
      </c>
      <c r="J294" s="25" t="s">
        <v>2820</v>
      </c>
      <c r="K294" s="10"/>
      <c r="L294" s="10"/>
      <c r="M294" s="10"/>
      <c r="N294" s="10"/>
      <c r="O294" s="10"/>
      <c r="P294" s="10"/>
      <c r="Q294" s="10"/>
    </row>
    <row r="295" spans="1:17" ht="89.25">
      <c r="A295" s="9">
        <v>281</v>
      </c>
      <c r="B295" s="10" t="s">
        <v>2817</v>
      </c>
      <c r="C295" s="10" t="s">
        <v>2818</v>
      </c>
      <c r="D295" s="9">
        <v>2.4</v>
      </c>
      <c r="E295" s="9" t="s">
        <v>1488</v>
      </c>
      <c r="F295" s="10" t="s">
        <v>2826</v>
      </c>
      <c r="G295" s="60">
        <v>41690</v>
      </c>
      <c r="H295" s="9">
        <v>2.4</v>
      </c>
      <c r="I295" s="25" t="s">
        <v>696</v>
      </c>
      <c r="J295" s="25" t="s">
        <v>2820</v>
      </c>
      <c r="K295" s="10"/>
      <c r="L295" s="10"/>
      <c r="M295" s="10"/>
      <c r="N295" s="10"/>
      <c r="O295" s="10"/>
      <c r="P295" s="10"/>
      <c r="Q295" s="10"/>
    </row>
    <row r="296" spans="1:17" ht="58.5" customHeight="1">
      <c r="A296" s="205">
        <v>282</v>
      </c>
      <c r="B296" s="207" t="s">
        <v>2817</v>
      </c>
      <c r="C296" s="207" t="s">
        <v>2818</v>
      </c>
      <c r="D296" s="205">
        <v>4.8</v>
      </c>
      <c r="E296" s="205" t="s">
        <v>377</v>
      </c>
      <c r="F296" s="10" t="s">
        <v>2827</v>
      </c>
      <c r="G296" s="60">
        <v>41675</v>
      </c>
      <c r="H296" s="9">
        <v>3.2</v>
      </c>
      <c r="I296" s="230" t="s">
        <v>696</v>
      </c>
      <c r="J296" s="230" t="s">
        <v>2820</v>
      </c>
      <c r="K296" s="10"/>
      <c r="L296" s="10"/>
      <c r="M296" s="10"/>
      <c r="N296" s="10"/>
      <c r="O296" s="10"/>
      <c r="P296" s="10"/>
      <c r="Q296" s="10"/>
    </row>
    <row r="297" spans="1:17" ht="72.75" customHeight="1">
      <c r="A297" s="205"/>
      <c r="B297" s="207"/>
      <c r="C297" s="207"/>
      <c r="D297" s="205"/>
      <c r="E297" s="205"/>
      <c r="F297" s="207" t="s">
        <v>2828</v>
      </c>
      <c r="G297" s="60">
        <v>41690</v>
      </c>
      <c r="H297" s="9">
        <v>0.8</v>
      </c>
      <c r="I297" s="230"/>
      <c r="J297" s="230"/>
      <c r="K297" s="10"/>
      <c r="L297" s="10"/>
      <c r="M297" s="10"/>
      <c r="N297" s="10"/>
      <c r="O297" s="10"/>
      <c r="P297" s="10"/>
      <c r="Q297" s="10"/>
    </row>
    <row r="298" spans="1:17" ht="19.5" customHeight="1">
      <c r="A298" s="205"/>
      <c r="B298" s="207"/>
      <c r="C298" s="207"/>
      <c r="D298" s="205"/>
      <c r="E298" s="205"/>
      <c r="F298" s="207"/>
      <c r="G298" s="60">
        <v>41708</v>
      </c>
      <c r="H298" s="9">
        <v>0.8</v>
      </c>
      <c r="I298" s="230"/>
      <c r="J298" s="230"/>
      <c r="K298" s="10"/>
      <c r="L298" s="10"/>
      <c r="M298" s="10"/>
      <c r="N298" s="10"/>
      <c r="O298" s="10"/>
      <c r="P298" s="10"/>
      <c r="Q298" s="10"/>
    </row>
    <row r="299" spans="1:17" ht="83.25" customHeight="1">
      <c r="A299" s="205">
        <v>283</v>
      </c>
      <c r="B299" s="207" t="s">
        <v>2829</v>
      </c>
      <c r="C299" s="207" t="s">
        <v>3000</v>
      </c>
      <c r="D299" s="9">
        <v>9</v>
      </c>
      <c r="E299" s="9" t="s">
        <v>3310</v>
      </c>
      <c r="F299" s="10" t="s">
        <v>2830</v>
      </c>
      <c r="G299" s="60">
        <v>41664</v>
      </c>
      <c r="H299" s="9">
        <v>9</v>
      </c>
      <c r="I299" s="230" t="s">
        <v>2897</v>
      </c>
      <c r="J299" s="230" t="s">
        <v>1008</v>
      </c>
      <c r="K299" s="10"/>
      <c r="L299" s="10"/>
      <c r="M299" s="10"/>
      <c r="N299" s="10"/>
      <c r="O299" s="10"/>
      <c r="P299" s="10"/>
      <c r="Q299" s="10"/>
    </row>
    <row r="300" spans="1:17" ht="53.25" customHeight="1">
      <c r="A300" s="205"/>
      <c r="B300" s="207"/>
      <c r="C300" s="207"/>
      <c r="D300" s="205">
        <v>3</v>
      </c>
      <c r="E300" s="205" t="s">
        <v>3025</v>
      </c>
      <c r="F300" s="207" t="s">
        <v>2831</v>
      </c>
      <c r="G300" s="60">
        <v>41703</v>
      </c>
      <c r="H300" s="9">
        <v>1.5</v>
      </c>
      <c r="I300" s="230"/>
      <c r="J300" s="230"/>
      <c r="K300" s="10"/>
      <c r="L300" s="10"/>
      <c r="M300" s="10"/>
      <c r="N300" s="10"/>
      <c r="O300" s="10"/>
      <c r="P300" s="10"/>
      <c r="Q300" s="10"/>
    </row>
    <row r="301" spans="1:17" ht="17.25" customHeight="1">
      <c r="A301" s="205"/>
      <c r="B301" s="207"/>
      <c r="C301" s="207"/>
      <c r="D301" s="205"/>
      <c r="E301" s="205"/>
      <c r="F301" s="207"/>
      <c r="G301" s="60">
        <v>41724</v>
      </c>
      <c r="H301" s="9">
        <v>1.5</v>
      </c>
      <c r="I301" s="230"/>
      <c r="J301" s="230"/>
      <c r="K301" s="10"/>
      <c r="L301" s="10"/>
      <c r="M301" s="10"/>
      <c r="N301" s="10"/>
      <c r="O301" s="10"/>
      <c r="P301" s="10"/>
      <c r="Q301" s="10"/>
    </row>
    <row r="302" spans="1:17" ht="58.5" customHeight="1">
      <c r="A302" s="205"/>
      <c r="B302" s="207"/>
      <c r="C302" s="207"/>
      <c r="D302" s="9">
        <v>6</v>
      </c>
      <c r="E302" s="9" t="s">
        <v>1130</v>
      </c>
      <c r="F302" s="10" t="s">
        <v>2832</v>
      </c>
      <c r="G302" s="60">
        <v>41727</v>
      </c>
      <c r="H302" s="9">
        <v>6</v>
      </c>
      <c r="I302" s="230"/>
      <c r="J302" s="230"/>
      <c r="K302" s="10"/>
      <c r="L302" s="10"/>
      <c r="M302" s="10"/>
      <c r="N302" s="10"/>
      <c r="O302" s="10"/>
      <c r="P302" s="10"/>
      <c r="Q302" s="10"/>
    </row>
    <row r="303" spans="1:17" ht="128.25" customHeight="1">
      <c r="A303" s="205">
        <v>284</v>
      </c>
      <c r="B303" s="207" t="s">
        <v>2833</v>
      </c>
      <c r="C303" s="207" t="s">
        <v>2598</v>
      </c>
      <c r="D303" s="205">
        <v>21</v>
      </c>
      <c r="E303" s="205" t="s">
        <v>2834</v>
      </c>
      <c r="F303" s="207" t="s">
        <v>2835</v>
      </c>
      <c r="G303" s="60">
        <v>41723</v>
      </c>
      <c r="H303" s="9">
        <v>15</v>
      </c>
      <c r="I303" s="230" t="s">
        <v>2897</v>
      </c>
      <c r="J303" s="230" t="s">
        <v>1008</v>
      </c>
      <c r="K303" s="10"/>
      <c r="L303" s="10"/>
      <c r="M303" s="10"/>
      <c r="N303" s="10"/>
      <c r="O303" s="10"/>
      <c r="P303" s="10"/>
      <c r="Q303" s="10"/>
    </row>
    <row r="304" spans="1:17" ht="18.75" customHeight="1">
      <c r="A304" s="205"/>
      <c r="B304" s="207"/>
      <c r="C304" s="207"/>
      <c r="D304" s="205"/>
      <c r="E304" s="205"/>
      <c r="F304" s="207"/>
      <c r="G304" s="60">
        <v>41728</v>
      </c>
      <c r="H304" s="9">
        <v>6</v>
      </c>
      <c r="I304" s="230"/>
      <c r="J304" s="230"/>
      <c r="K304" s="10"/>
      <c r="L304" s="10"/>
      <c r="M304" s="10"/>
      <c r="N304" s="10"/>
      <c r="O304" s="10"/>
      <c r="P304" s="10"/>
      <c r="Q304" s="10"/>
    </row>
    <row r="305" spans="1:17" ht="76.5">
      <c r="A305" s="9">
        <v>285</v>
      </c>
      <c r="B305" s="10" t="s">
        <v>2836</v>
      </c>
      <c r="C305" s="10" t="s">
        <v>2598</v>
      </c>
      <c r="D305" s="9">
        <v>1.5</v>
      </c>
      <c r="E305" s="9" t="s">
        <v>3671</v>
      </c>
      <c r="F305" s="10" t="s">
        <v>2837</v>
      </c>
      <c r="G305" s="60">
        <v>41704</v>
      </c>
      <c r="H305" s="9">
        <v>1.5</v>
      </c>
      <c r="I305" s="25" t="s">
        <v>696</v>
      </c>
      <c r="J305" s="25" t="s">
        <v>2600</v>
      </c>
      <c r="K305" s="10"/>
      <c r="L305" s="10"/>
      <c r="M305" s="10"/>
      <c r="N305" s="10"/>
      <c r="O305" s="10"/>
      <c r="P305" s="10"/>
      <c r="Q305" s="10"/>
    </row>
    <row r="306" spans="1:17" ht="63.75">
      <c r="A306" s="9">
        <v>286</v>
      </c>
      <c r="B306" s="10" t="s">
        <v>2752</v>
      </c>
      <c r="C306" s="10" t="s">
        <v>2598</v>
      </c>
      <c r="D306" s="9">
        <v>1.5</v>
      </c>
      <c r="E306" s="9" t="s">
        <v>3671</v>
      </c>
      <c r="F306" s="10" t="s">
        <v>2838</v>
      </c>
      <c r="G306" s="60">
        <v>41729</v>
      </c>
      <c r="H306" s="9">
        <v>1.5</v>
      </c>
      <c r="I306" s="25" t="s">
        <v>2897</v>
      </c>
      <c r="J306" s="25" t="s">
        <v>2242</v>
      </c>
      <c r="K306" s="10"/>
      <c r="L306" s="10"/>
      <c r="M306" s="10"/>
      <c r="N306" s="10"/>
      <c r="O306" s="10"/>
      <c r="P306" s="10"/>
      <c r="Q306" s="10"/>
    </row>
    <row r="307" spans="1:17" ht="76.5">
      <c r="A307" s="9">
        <v>287</v>
      </c>
      <c r="B307" s="10" t="s">
        <v>2836</v>
      </c>
      <c r="C307" s="10" t="s">
        <v>2598</v>
      </c>
      <c r="D307" s="9">
        <v>3</v>
      </c>
      <c r="E307" s="9" t="s">
        <v>3025</v>
      </c>
      <c r="F307" s="10" t="s">
        <v>2839</v>
      </c>
      <c r="G307" s="60">
        <v>41704</v>
      </c>
      <c r="H307" s="9">
        <v>3</v>
      </c>
      <c r="I307" s="25" t="s">
        <v>696</v>
      </c>
      <c r="J307" s="25" t="s">
        <v>2600</v>
      </c>
      <c r="K307" s="10"/>
      <c r="L307" s="10"/>
      <c r="M307" s="10"/>
      <c r="N307" s="10"/>
      <c r="O307" s="10"/>
      <c r="P307" s="10"/>
      <c r="Q307" s="10"/>
    </row>
    <row r="308" spans="1:17" ht="63.75">
      <c r="A308" s="9">
        <v>288</v>
      </c>
      <c r="B308" s="10" t="s">
        <v>2752</v>
      </c>
      <c r="C308" s="10" t="s">
        <v>2598</v>
      </c>
      <c r="D308" s="9">
        <v>1.5</v>
      </c>
      <c r="E308" s="9" t="s">
        <v>3671</v>
      </c>
      <c r="F308" s="10" t="s">
        <v>2175</v>
      </c>
      <c r="G308" s="60">
        <v>41728</v>
      </c>
      <c r="H308" s="9">
        <v>1.5</v>
      </c>
      <c r="I308" s="25" t="s">
        <v>2897</v>
      </c>
      <c r="J308" s="25" t="s">
        <v>2242</v>
      </c>
      <c r="K308" s="10"/>
      <c r="L308" s="10"/>
      <c r="M308" s="10"/>
      <c r="N308" s="10"/>
      <c r="O308" s="10"/>
      <c r="P308" s="10"/>
      <c r="Q308" s="10"/>
    </row>
    <row r="309" spans="1:17" ht="63.75">
      <c r="A309" s="9">
        <v>289</v>
      </c>
      <c r="B309" s="10" t="s">
        <v>2752</v>
      </c>
      <c r="C309" s="10" t="s">
        <v>2598</v>
      </c>
      <c r="D309" s="9">
        <v>1.5</v>
      </c>
      <c r="E309" s="9" t="s">
        <v>3671</v>
      </c>
      <c r="F309" s="10" t="s">
        <v>2176</v>
      </c>
      <c r="G309" s="60">
        <v>41728</v>
      </c>
      <c r="H309" s="9">
        <v>1.5</v>
      </c>
      <c r="I309" s="25" t="s">
        <v>2897</v>
      </c>
      <c r="J309" s="25" t="s">
        <v>2242</v>
      </c>
      <c r="K309" s="10"/>
      <c r="L309" s="10"/>
      <c r="M309" s="10"/>
      <c r="N309" s="10"/>
      <c r="O309" s="10"/>
      <c r="P309" s="10"/>
      <c r="Q309" s="10"/>
    </row>
    <row r="310" spans="1:17" ht="63.75">
      <c r="A310" s="9">
        <v>290</v>
      </c>
      <c r="B310" s="10" t="s">
        <v>2177</v>
      </c>
      <c r="C310" s="10" t="s">
        <v>2598</v>
      </c>
      <c r="D310" s="9">
        <v>2</v>
      </c>
      <c r="E310" s="9" t="s">
        <v>3863</v>
      </c>
      <c r="F310" s="10" t="s">
        <v>2178</v>
      </c>
      <c r="G310" s="60">
        <v>41729</v>
      </c>
      <c r="H310" s="9">
        <v>2</v>
      </c>
      <c r="I310" s="25" t="s">
        <v>2897</v>
      </c>
      <c r="J310" s="25" t="s">
        <v>1008</v>
      </c>
      <c r="K310" s="10"/>
      <c r="L310" s="10"/>
      <c r="M310" s="10"/>
      <c r="N310" s="10"/>
      <c r="O310" s="10"/>
      <c r="P310" s="10"/>
      <c r="Q310" s="10"/>
    </row>
    <row r="311" spans="1:17" ht="63.75">
      <c r="A311" s="9">
        <v>291</v>
      </c>
      <c r="B311" s="10" t="s">
        <v>2752</v>
      </c>
      <c r="C311" s="10" t="s">
        <v>2598</v>
      </c>
      <c r="D311" s="9">
        <v>1.5</v>
      </c>
      <c r="E311" s="9" t="s">
        <v>3671</v>
      </c>
      <c r="F311" s="10" t="s">
        <v>2179</v>
      </c>
      <c r="G311" s="60">
        <v>41729</v>
      </c>
      <c r="H311" s="9">
        <v>1.5</v>
      </c>
      <c r="I311" s="25" t="s">
        <v>2897</v>
      </c>
      <c r="J311" s="25" t="s">
        <v>2242</v>
      </c>
      <c r="K311" s="10"/>
      <c r="L311" s="10"/>
      <c r="M311" s="10"/>
      <c r="N311" s="10"/>
      <c r="O311" s="10"/>
      <c r="P311" s="10"/>
      <c r="Q311" s="10"/>
    </row>
    <row r="312" spans="1:17" ht="76.5">
      <c r="A312" s="9">
        <v>292</v>
      </c>
      <c r="B312" s="10" t="s">
        <v>2803</v>
      </c>
      <c r="C312" s="10" t="s">
        <v>2598</v>
      </c>
      <c r="D312" s="9">
        <v>1.5</v>
      </c>
      <c r="E312" s="9" t="s">
        <v>3671</v>
      </c>
      <c r="F312" s="10" t="s">
        <v>1471</v>
      </c>
      <c r="G312" s="60">
        <v>41729</v>
      </c>
      <c r="H312" s="9">
        <v>1.5</v>
      </c>
      <c r="I312" s="25" t="s">
        <v>2897</v>
      </c>
      <c r="J312" s="25" t="s">
        <v>2805</v>
      </c>
      <c r="K312" s="10"/>
      <c r="L312" s="10"/>
      <c r="M312" s="10"/>
      <c r="N312" s="10"/>
      <c r="O312" s="10"/>
      <c r="P312" s="10"/>
      <c r="Q312" s="10"/>
    </row>
    <row r="313" spans="1:17" ht="76.5">
      <c r="A313" s="9">
        <v>293</v>
      </c>
      <c r="B313" s="10" t="s">
        <v>2803</v>
      </c>
      <c r="C313" s="10" t="s">
        <v>2598</v>
      </c>
      <c r="D313" s="9">
        <v>3</v>
      </c>
      <c r="E313" s="9" t="s">
        <v>3025</v>
      </c>
      <c r="F313" s="10" t="s">
        <v>1472</v>
      </c>
      <c r="G313" s="60">
        <v>41729</v>
      </c>
      <c r="H313" s="9">
        <v>3</v>
      </c>
      <c r="I313" s="25" t="s">
        <v>2897</v>
      </c>
      <c r="J313" s="25" t="s">
        <v>2805</v>
      </c>
      <c r="K313" s="10"/>
      <c r="L313" s="10"/>
      <c r="M313" s="10"/>
      <c r="N313" s="10"/>
      <c r="O313" s="10"/>
      <c r="P313" s="10"/>
      <c r="Q313" s="10"/>
    </row>
    <row r="314" spans="1:17" ht="76.5">
      <c r="A314" s="9">
        <v>294</v>
      </c>
      <c r="B314" s="10" t="s">
        <v>2836</v>
      </c>
      <c r="C314" s="10" t="s">
        <v>2598</v>
      </c>
      <c r="D314" s="9">
        <v>1.5</v>
      </c>
      <c r="E314" s="9" t="s">
        <v>3671</v>
      </c>
      <c r="F314" s="10" t="s">
        <v>1473</v>
      </c>
      <c r="G314" s="60">
        <v>41704</v>
      </c>
      <c r="H314" s="9">
        <v>1.5</v>
      </c>
      <c r="I314" s="25" t="s">
        <v>696</v>
      </c>
      <c r="J314" s="25" t="s">
        <v>2600</v>
      </c>
      <c r="K314" s="10"/>
      <c r="L314" s="10"/>
      <c r="M314" s="10"/>
      <c r="N314" s="10"/>
      <c r="O314" s="10"/>
      <c r="P314" s="10"/>
      <c r="Q314" s="10"/>
    </row>
    <row r="315" spans="1:17" ht="38.25">
      <c r="A315" s="9">
        <v>295</v>
      </c>
      <c r="B315" s="10" t="s">
        <v>1474</v>
      </c>
      <c r="C315" s="10" t="s">
        <v>2598</v>
      </c>
      <c r="D315" s="9">
        <v>2</v>
      </c>
      <c r="E315" s="9" t="s">
        <v>3863</v>
      </c>
      <c r="F315" s="10" t="s">
        <v>1475</v>
      </c>
      <c r="G315" s="60">
        <v>41728</v>
      </c>
      <c r="H315" s="9">
        <v>2</v>
      </c>
      <c r="I315" s="25" t="s">
        <v>2897</v>
      </c>
      <c r="J315" s="25" t="s">
        <v>2242</v>
      </c>
      <c r="K315" s="10"/>
      <c r="L315" s="10"/>
      <c r="M315" s="10"/>
      <c r="N315" s="10"/>
      <c r="O315" s="10"/>
      <c r="P315" s="10"/>
      <c r="Q315" s="10"/>
    </row>
    <row r="316" spans="1:17" ht="76.5">
      <c r="A316" s="9">
        <v>296</v>
      </c>
      <c r="B316" s="10" t="s">
        <v>2808</v>
      </c>
      <c r="C316" s="10" t="s">
        <v>2598</v>
      </c>
      <c r="D316" s="9">
        <v>1.5</v>
      </c>
      <c r="E316" s="9" t="s">
        <v>3671</v>
      </c>
      <c r="F316" s="10" t="s">
        <v>1476</v>
      </c>
      <c r="G316" s="60">
        <v>41729</v>
      </c>
      <c r="H316" s="9">
        <v>1.5</v>
      </c>
      <c r="I316" s="25" t="s">
        <v>2897</v>
      </c>
      <c r="J316" s="25" t="s">
        <v>2805</v>
      </c>
      <c r="K316" s="10"/>
      <c r="L316" s="10"/>
      <c r="M316" s="10"/>
      <c r="N316" s="10"/>
      <c r="O316" s="10"/>
      <c r="P316" s="10"/>
      <c r="Q316" s="10"/>
    </row>
    <row r="317" spans="1:17" ht="76.5">
      <c r="A317" s="9">
        <v>297</v>
      </c>
      <c r="B317" s="10" t="s">
        <v>2808</v>
      </c>
      <c r="C317" s="10" t="s">
        <v>2598</v>
      </c>
      <c r="D317" s="9">
        <v>1.5</v>
      </c>
      <c r="E317" s="9" t="s">
        <v>3671</v>
      </c>
      <c r="F317" s="10" t="s">
        <v>1477</v>
      </c>
      <c r="G317" s="60">
        <v>41729</v>
      </c>
      <c r="H317" s="9">
        <v>1.5</v>
      </c>
      <c r="I317" s="25" t="s">
        <v>2897</v>
      </c>
      <c r="J317" s="25" t="s">
        <v>2805</v>
      </c>
      <c r="K317" s="10"/>
      <c r="L317" s="10"/>
      <c r="M317" s="10"/>
      <c r="N317" s="10"/>
      <c r="O317" s="10"/>
      <c r="P317" s="10"/>
      <c r="Q317" s="10"/>
    </row>
    <row r="318" spans="1:17" ht="76.5">
      <c r="A318" s="9">
        <v>298</v>
      </c>
      <c r="B318" s="10" t="s">
        <v>2803</v>
      </c>
      <c r="C318" s="10" t="s">
        <v>2598</v>
      </c>
      <c r="D318" s="9">
        <v>1.5</v>
      </c>
      <c r="E318" s="9" t="s">
        <v>3671</v>
      </c>
      <c r="F318" s="10" t="s">
        <v>1478</v>
      </c>
      <c r="G318" s="60">
        <v>41729</v>
      </c>
      <c r="H318" s="9">
        <v>1.5</v>
      </c>
      <c r="I318" s="25" t="s">
        <v>2897</v>
      </c>
      <c r="J318" s="25" t="s">
        <v>2805</v>
      </c>
      <c r="K318" s="10"/>
      <c r="L318" s="10"/>
      <c r="M318" s="10"/>
      <c r="N318" s="10"/>
      <c r="O318" s="10"/>
      <c r="P318" s="10"/>
      <c r="Q318" s="10"/>
    </row>
    <row r="319" spans="1:17" ht="63.75">
      <c r="A319" s="9">
        <v>299</v>
      </c>
      <c r="B319" s="10" t="s">
        <v>1479</v>
      </c>
      <c r="C319" s="10" t="s">
        <v>3626</v>
      </c>
      <c r="D319" s="9">
        <v>4</v>
      </c>
      <c r="E319" s="9" t="s">
        <v>1952</v>
      </c>
      <c r="F319" s="10" t="s">
        <v>1480</v>
      </c>
      <c r="G319" s="60">
        <v>41670</v>
      </c>
      <c r="H319" s="9">
        <v>4</v>
      </c>
      <c r="I319" s="25" t="s">
        <v>696</v>
      </c>
      <c r="J319" s="25" t="s">
        <v>3628</v>
      </c>
      <c r="K319" s="10"/>
      <c r="L319" s="10"/>
      <c r="M319" s="10"/>
      <c r="N319" s="10"/>
      <c r="O319" s="10"/>
      <c r="P319" s="10"/>
      <c r="Q319" s="10"/>
    </row>
    <row r="320" spans="1:17" ht="63.75">
      <c r="A320" s="9">
        <v>300</v>
      </c>
      <c r="B320" s="10" t="s">
        <v>1479</v>
      </c>
      <c r="C320" s="10" t="s">
        <v>3626</v>
      </c>
      <c r="D320" s="9">
        <v>2</v>
      </c>
      <c r="E320" s="9" t="s">
        <v>3863</v>
      </c>
      <c r="F320" s="10" t="s">
        <v>1481</v>
      </c>
      <c r="G320" s="60">
        <v>41663</v>
      </c>
      <c r="H320" s="9">
        <v>2</v>
      </c>
      <c r="I320" s="25" t="s">
        <v>696</v>
      </c>
      <c r="J320" s="25" t="s">
        <v>3628</v>
      </c>
      <c r="K320" s="10"/>
      <c r="L320" s="10"/>
      <c r="M320" s="10"/>
      <c r="N320" s="10"/>
      <c r="O320" s="10"/>
      <c r="P320" s="10"/>
      <c r="Q320" s="10"/>
    </row>
    <row r="321" spans="1:17" ht="63.75">
      <c r="A321" s="9">
        <v>301</v>
      </c>
      <c r="B321" s="10" t="s">
        <v>1479</v>
      </c>
      <c r="C321" s="10" t="s">
        <v>3626</v>
      </c>
      <c r="D321" s="9">
        <v>2</v>
      </c>
      <c r="E321" s="9" t="s">
        <v>3863</v>
      </c>
      <c r="F321" s="10" t="s">
        <v>1482</v>
      </c>
      <c r="G321" s="60">
        <v>41663</v>
      </c>
      <c r="H321" s="9">
        <v>2</v>
      </c>
      <c r="I321" s="25" t="s">
        <v>696</v>
      </c>
      <c r="J321" s="25" t="s">
        <v>3628</v>
      </c>
      <c r="K321" s="10"/>
      <c r="L321" s="10"/>
      <c r="M321" s="10"/>
      <c r="N321" s="10"/>
      <c r="O321" s="10"/>
      <c r="P321" s="10"/>
      <c r="Q321" s="10"/>
    </row>
    <row r="322" spans="1:17" ht="63.75">
      <c r="A322" s="9">
        <v>302</v>
      </c>
      <c r="B322" s="10" t="s">
        <v>1479</v>
      </c>
      <c r="C322" s="10" t="s">
        <v>3626</v>
      </c>
      <c r="D322" s="9">
        <v>2.1</v>
      </c>
      <c r="E322" s="9" t="s">
        <v>1211</v>
      </c>
      <c r="F322" s="10" t="s">
        <v>1483</v>
      </c>
      <c r="G322" s="60">
        <v>41663</v>
      </c>
      <c r="H322" s="9">
        <v>2.1</v>
      </c>
      <c r="I322" s="25" t="s">
        <v>696</v>
      </c>
      <c r="J322" s="25" t="s">
        <v>3628</v>
      </c>
      <c r="K322" s="10"/>
      <c r="L322" s="10"/>
      <c r="M322" s="10"/>
      <c r="N322" s="10"/>
      <c r="O322" s="10"/>
      <c r="P322" s="10"/>
      <c r="Q322" s="10"/>
    </row>
    <row r="323" spans="1:17" ht="66.75" customHeight="1">
      <c r="A323" s="9">
        <v>303</v>
      </c>
      <c r="B323" s="10" t="s">
        <v>2201</v>
      </c>
      <c r="C323" s="10" t="s">
        <v>3626</v>
      </c>
      <c r="D323" s="9">
        <v>2</v>
      </c>
      <c r="E323" s="9" t="s">
        <v>3863</v>
      </c>
      <c r="F323" s="10" t="s">
        <v>2202</v>
      </c>
      <c r="G323" s="60">
        <v>41663</v>
      </c>
      <c r="H323" s="9">
        <v>2</v>
      </c>
      <c r="I323" s="25" t="s">
        <v>696</v>
      </c>
      <c r="J323" s="25" t="s">
        <v>3628</v>
      </c>
      <c r="K323" s="10"/>
      <c r="L323" s="10"/>
      <c r="M323" s="10"/>
      <c r="N323" s="10"/>
      <c r="O323" s="10"/>
      <c r="P323" s="10"/>
      <c r="Q323" s="10"/>
    </row>
    <row r="324" spans="1:17" ht="63.75">
      <c r="A324" s="9">
        <v>304</v>
      </c>
      <c r="B324" s="10" t="s">
        <v>2203</v>
      </c>
      <c r="C324" s="10" t="s">
        <v>3626</v>
      </c>
      <c r="D324" s="9">
        <v>2</v>
      </c>
      <c r="E324" s="9" t="s">
        <v>3863</v>
      </c>
      <c r="F324" s="10" t="s">
        <v>2204</v>
      </c>
      <c r="G324" s="60">
        <v>41663</v>
      </c>
      <c r="H324" s="9">
        <v>2</v>
      </c>
      <c r="I324" s="25" t="s">
        <v>696</v>
      </c>
      <c r="J324" s="25" t="s">
        <v>3628</v>
      </c>
      <c r="K324" s="10"/>
      <c r="L324" s="10"/>
      <c r="M324" s="10"/>
      <c r="N324" s="10"/>
      <c r="O324" s="10"/>
      <c r="P324" s="10"/>
      <c r="Q324" s="10"/>
    </row>
    <row r="325" spans="1:17" ht="67.5" customHeight="1">
      <c r="A325" s="9">
        <v>305</v>
      </c>
      <c r="B325" s="10" t="s">
        <v>2201</v>
      </c>
      <c r="C325" s="10" t="s">
        <v>3626</v>
      </c>
      <c r="D325" s="9">
        <v>2</v>
      </c>
      <c r="E325" s="9" t="s">
        <v>3863</v>
      </c>
      <c r="F325" s="10" t="s">
        <v>2205</v>
      </c>
      <c r="G325" s="60">
        <v>41663</v>
      </c>
      <c r="H325" s="9">
        <v>2</v>
      </c>
      <c r="I325" s="25" t="s">
        <v>696</v>
      </c>
      <c r="J325" s="25" t="s">
        <v>3628</v>
      </c>
      <c r="K325" s="10"/>
      <c r="L325" s="10"/>
      <c r="M325" s="10"/>
      <c r="N325" s="10"/>
      <c r="O325" s="10"/>
      <c r="P325" s="10"/>
      <c r="Q325" s="10"/>
    </row>
    <row r="326" spans="1:17" ht="63.75">
      <c r="A326" s="9">
        <v>306</v>
      </c>
      <c r="B326" s="10" t="s">
        <v>2203</v>
      </c>
      <c r="C326" s="10" t="s">
        <v>3626</v>
      </c>
      <c r="D326" s="9">
        <v>2</v>
      </c>
      <c r="E326" s="9" t="s">
        <v>3863</v>
      </c>
      <c r="F326" s="10" t="s">
        <v>2206</v>
      </c>
      <c r="G326" s="60">
        <v>41670</v>
      </c>
      <c r="H326" s="9">
        <v>2</v>
      </c>
      <c r="I326" s="25" t="s">
        <v>696</v>
      </c>
      <c r="J326" s="25" t="s">
        <v>3628</v>
      </c>
      <c r="K326" s="10"/>
      <c r="L326" s="10"/>
      <c r="M326" s="10"/>
      <c r="N326" s="10"/>
      <c r="O326" s="10"/>
      <c r="P326" s="10"/>
      <c r="Q326" s="10"/>
    </row>
    <row r="327" spans="1:17" ht="76.5">
      <c r="A327" s="9">
        <v>307</v>
      </c>
      <c r="B327" s="10" t="s">
        <v>2207</v>
      </c>
      <c r="C327" s="10" t="s">
        <v>2598</v>
      </c>
      <c r="D327" s="9">
        <v>1.5</v>
      </c>
      <c r="E327" s="9" t="s">
        <v>3671</v>
      </c>
      <c r="F327" s="10" t="s">
        <v>2208</v>
      </c>
      <c r="G327" s="60">
        <v>41704</v>
      </c>
      <c r="H327" s="9">
        <v>1.5</v>
      </c>
      <c r="I327" s="25" t="s">
        <v>696</v>
      </c>
      <c r="J327" s="25" t="s">
        <v>2600</v>
      </c>
      <c r="K327" s="10"/>
      <c r="L327" s="10"/>
      <c r="M327" s="10"/>
      <c r="N327" s="10"/>
      <c r="O327" s="10"/>
      <c r="P327" s="10"/>
      <c r="Q327" s="10"/>
    </row>
    <row r="328" spans="1:17" ht="63.75">
      <c r="A328" s="9">
        <v>308</v>
      </c>
      <c r="B328" s="10" t="s">
        <v>2752</v>
      </c>
      <c r="C328" s="10" t="s">
        <v>2598</v>
      </c>
      <c r="D328" s="9">
        <v>1.5</v>
      </c>
      <c r="E328" s="9" t="s">
        <v>3671</v>
      </c>
      <c r="F328" s="10" t="s">
        <v>2209</v>
      </c>
      <c r="G328" s="60">
        <v>41728</v>
      </c>
      <c r="H328" s="9">
        <v>1.5</v>
      </c>
      <c r="I328" s="25" t="s">
        <v>2897</v>
      </c>
      <c r="J328" s="25" t="s">
        <v>2242</v>
      </c>
      <c r="K328" s="10"/>
      <c r="L328" s="10"/>
      <c r="M328" s="10"/>
      <c r="N328" s="10"/>
      <c r="O328" s="10"/>
      <c r="P328" s="10"/>
      <c r="Q328" s="10"/>
    </row>
    <row r="329" spans="1:17" ht="76.5">
      <c r="A329" s="9">
        <v>309</v>
      </c>
      <c r="B329" s="10" t="s">
        <v>2207</v>
      </c>
      <c r="C329" s="10" t="s">
        <v>2598</v>
      </c>
      <c r="D329" s="9">
        <v>1.5</v>
      </c>
      <c r="E329" s="9" t="s">
        <v>3671</v>
      </c>
      <c r="F329" s="10" t="s">
        <v>2210</v>
      </c>
      <c r="G329" s="60">
        <v>41704</v>
      </c>
      <c r="H329" s="9">
        <v>1.5</v>
      </c>
      <c r="I329" s="25" t="s">
        <v>696</v>
      </c>
      <c r="J329" s="25" t="s">
        <v>2600</v>
      </c>
      <c r="K329" s="10"/>
      <c r="L329" s="10"/>
      <c r="M329" s="10"/>
      <c r="N329" s="10"/>
      <c r="O329" s="10"/>
      <c r="P329" s="10"/>
      <c r="Q329" s="10"/>
    </row>
    <row r="330" spans="1:17" ht="76.5">
      <c r="A330" s="9">
        <v>310</v>
      </c>
      <c r="B330" s="10" t="s">
        <v>2207</v>
      </c>
      <c r="C330" s="10" t="s">
        <v>2598</v>
      </c>
      <c r="D330" s="9">
        <v>1.5</v>
      </c>
      <c r="E330" s="9" t="s">
        <v>3671</v>
      </c>
      <c r="F330" s="10" t="s">
        <v>2211</v>
      </c>
      <c r="G330" s="60">
        <v>41704</v>
      </c>
      <c r="H330" s="9">
        <v>1.5</v>
      </c>
      <c r="I330" s="25" t="s">
        <v>696</v>
      </c>
      <c r="J330" s="25" t="s">
        <v>2600</v>
      </c>
      <c r="K330" s="10"/>
      <c r="L330" s="10"/>
      <c r="M330" s="10"/>
      <c r="N330" s="10"/>
      <c r="O330" s="10"/>
      <c r="P330" s="10"/>
      <c r="Q330" s="10"/>
    </row>
    <row r="331" spans="1:17" ht="76.5">
      <c r="A331" s="9">
        <v>311</v>
      </c>
      <c r="B331" s="10" t="s">
        <v>2212</v>
      </c>
      <c r="C331" s="10" t="s">
        <v>2598</v>
      </c>
      <c r="D331" s="9">
        <v>1.5</v>
      </c>
      <c r="E331" s="9" t="s">
        <v>3671</v>
      </c>
      <c r="F331" s="10" t="s">
        <v>2213</v>
      </c>
      <c r="G331" s="60">
        <v>41729</v>
      </c>
      <c r="H331" s="9">
        <v>1.5</v>
      </c>
      <c r="I331" s="25" t="s">
        <v>2897</v>
      </c>
      <c r="J331" s="25" t="s">
        <v>2805</v>
      </c>
      <c r="K331" s="10"/>
      <c r="L331" s="10"/>
      <c r="M331" s="10"/>
      <c r="N331" s="10"/>
      <c r="O331" s="10"/>
      <c r="P331" s="10"/>
      <c r="Q331" s="10"/>
    </row>
    <row r="332" spans="1:17" ht="89.25">
      <c r="A332" s="9">
        <v>312</v>
      </c>
      <c r="B332" s="10" t="s">
        <v>2214</v>
      </c>
      <c r="C332" s="10" t="s">
        <v>2598</v>
      </c>
      <c r="D332" s="9">
        <v>2</v>
      </c>
      <c r="E332" s="9" t="s">
        <v>3863</v>
      </c>
      <c r="F332" s="10" t="s">
        <v>2215</v>
      </c>
      <c r="G332" s="60">
        <v>41728</v>
      </c>
      <c r="H332" s="9">
        <v>2</v>
      </c>
      <c r="I332" s="25" t="s">
        <v>2897</v>
      </c>
      <c r="J332" s="25" t="s">
        <v>2242</v>
      </c>
      <c r="K332" s="10"/>
      <c r="L332" s="10"/>
      <c r="M332" s="10"/>
      <c r="N332" s="10"/>
      <c r="O332" s="10"/>
      <c r="P332" s="10"/>
      <c r="Q332" s="10"/>
    </row>
    <row r="333" spans="1:17" ht="63.75">
      <c r="A333" s="9">
        <v>313</v>
      </c>
      <c r="B333" s="10" t="s">
        <v>2752</v>
      </c>
      <c r="C333" s="10" t="s">
        <v>2598</v>
      </c>
      <c r="D333" s="9">
        <v>1.5</v>
      </c>
      <c r="E333" s="9" t="s">
        <v>3671</v>
      </c>
      <c r="F333" s="10" t="s">
        <v>2216</v>
      </c>
      <c r="G333" s="60">
        <v>41729</v>
      </c>
      <c r="H333" s="9">
        <v>1.5</v>
      </c>
      <c r="I333" s="25" t="s">
        <v>2897</v>
      </c>
      <c r="J333" s="25" t="s">
        <v>2242</v>
      </c>
      <c r="K333" s="10"/>
      <c r="L333" s="10"/>
      <c r="M333" s="10"/>
      <c r="N333" s="10"/>
      <c r="O333" s="10"/>
      <c r="P333" s="10"/>
      <c r="Q333" s="10"/>
    </row>
    <row r="334" spans="1:17" ht="92.25" customHeight="1">
      <c r="A334" s="9">
        <v>314</v>
      </c>
      <c r="B334" s="10" t="s">
        <v>2214</v>
      </c>
      <c r="C334" s="10" t="s">
        <v>2598</v>
      </c>
      <c r="D334" s="9">
        <v>2</v>
      </c>
      <c r="E334" s="9" t="s">
        <v>3863</v>
      </c>
      <c r="F334" s="10" t="s">
        <v>2217</v>
      </c>
      <c r="G334" s="60">
        <v>41728</v>
      </c>
      <c r="H334" s="9">
        <v>2</v>
      </c>
      <c r="I334" s="25" t="s">
        <v>2897</v>
      </c>
      <c r="J334" s="25" t="s">
        <v>2242</v>
      </c>
      <c r="K334" s="10"/>
      <c r="L334" s="10"/>
      <c r="M334" s="10"/>
      <c r="N334" s="10"/>
      <c r="O334" s="10"/>
      <c r="P334" s="10"/>
      <c r="Q334" s="10"/>
    </row>
    <row r="335" spans="1:17" ht="66" customHeight="1">
      <c r="A335" s="9">
        <v>315</v>
      </c>
      <c r="B335" s="10" t="s">
        <v>2752</v>
      </c>
      <c r="C335" s="10" t="s">
        <v>2598</v>
      </c>
      <c r="D335" s="9">
        <v>1.5</v>
      </c>
      <c r="E335" s="9" t="s">
        <v>3671</v>
      </c>
      <c r="F335" s="10" t="s">
        <v>2218</v>
      </c>
      <c r="G335" s="60">
        <v>41728</v>
      </c>
      <c r="H335" s="9">
        <v>1.5</v>
      </c>
      <c r="I335" s="25" t="s">
        <v>2897</v>
      </c>
      <c r="J335" s="25" t="s">
        <v>2242</v>
      </c>
      <c r="K335" s="10"/>
      <c r="L335" s="10"/>
      <c r="M335" s="10"/>
      <c r="N335" s="10"/>
      <c r="O335" s="10"/>
      <c r="P335" s="10"/>
      <c r="Q335" s="10"/>
    </row>
    <row r="336" spans="1:17" ht="64.5" customHeight="1">
      <c r="A336" s="9">
        <v>316</v>
      </c>
      <c r="B336" s="10" t="s">
        <v>2752</v>
      </c>
      <c r="C336" s="10" t="s">
        <v>2598</v>
      </c>
      <c r="D336" s="9">
        <v>1.5</v>
      </c>
      <c r="E336" s="9" t="s">
        <v>3671</v>
      </c>
      <c r="F336" s="10" t="s">
        <v>2219</v>
      </c>
      <c r="G336" s="60">
        <v>41729</v>
      </c>
      <c r="H336" s="9">
        <v>1.5</v>
      </c>
      <c r="I336" s="25" t="s">
        <v>2897</v>
      </c>
      <c r="J336" s="25" t="s">
        <v>2242</v>
      </c>
      <c r="K336" s="10"/>
      <c r="L336" s="10"/>
      <c r="M336" s="10"/>
      <c r="N336" s="10"/>
      <c r="O336" s="10"/>
      <c r="P336" s="10"/>
      <c r="Q336" s="10"/>
    </row>
    <row r="337" spans="1:17" ht="59.25" customHeight="1">
      <c r="A337" s="9">
        <v>317</v>
      </c>
      <c r="B337" s="10" t="s">
        <v>2220</v>
      </c>
      <c r="C337" s="10" t="s">
        <v>822</v>
      </c>
      <c r="D337" s="9">
        <v>0.85</v>
      </c>
      <c r="E337" s="9" t="s">
        <v>1153</v>
      </c>
      <c r="F337" s="10" t="s">
        <v>3939</v>
      </c>
      <c r="G337" s="60">
        <v>41670</v>
      </c>
      <c r="H337" s="9">
        <v>0.85</v>
      </c>
      <c r="I337" s="25" t="s">
        <v>1917</v>
      </c>
      <c r="J337" s="25" t="s">
        <v>2493</v>
      </c>
      <c r="K337" s="10"/>
      <c r="L337" s="10"/>
      <c r="M337" s="10"/>
      <c r="N337" s="10"/>
      <c r="O337" s="10"/>
      <c r="P337" s="10"/>
      <c r="Q337" s="10"/>
    </row>
    <row r="338" spans="1:17" ht="68.25" customHeight="1">
      <c r="A338" s="9">
        <v>318</v>
      </c>
      <c r="B338" s="10" t="s">
        <v>3094</v>
      </c>
      <c r="C338" s="10" t="s">
        <v>822</v>
      </c>
      <c r="D338" s="9">
        <v>2.55</v>
      </c>
      <c r="E338" s="9" t="s">
        <v>1797</v>
      </c>
      <c r="F338" s="10" t="s">
        <v>3095</v>
      </c>
      <c r="G338" s="60">
        <v>41670</v>
      </c>
      <c r="H338" s="9">
        <v>2.55</v>
      </c>
      <c r="I338" s="25" t="s">
        <v>1917</v>
      </c>
      <c r="J338" s="25" t="s">
        <v>2493</v>
      </c>
      <c r="K338" s="10"/>
      <c r="L338" s="10"/>
      <c r="M338" s="10"/>
      <c r="N338" s="10"/>
      <c r="O338" s="10"/>
      <c r="P338" s="10"/>
      <c r="Q338" s="10"/>
    </row>
    <row r="339" spans="1:17" ht="57" customHeight="1">
      <c r="A339" s="9">
        <v>319</v>
      </c>
      <c r="B339" s="10" t="s">
        <v>3096</v>
      </c>
      <c r="C339" s="10" t="s">
        <v>822</v>
      </c>
      <c r="D339" s="9">
        <v>0.85</v>
      </c>
      <c r="E339" s="9" t="s">
        <v>1153</v>
      </c>
      <c r="F339" s="10" t="s">
        <v>3097</v>
      </c>
      <c r="G339" s="60">
        <v>41670</v>
      </c>
      <c r="H339" s="9">
        <v>0.85</v>
      </c>
      <c r="I339" s="25" t="s">
        <v>1917</v>
      </c>
      <c r="J339" s="25" t="s">
        <v>2493</v>
      </c>
      <c r="K339" s="10"/>
      <c r="L339" s="10"/>
      <c r="M339" s="10"/>
      <c r="N339" s="10"/>
      <c r="O339" s="10"/>
      <c r="P339" s="10"/>
      <c r="Q339" s="10"/>
    </row>
    <row r="340" spans="1:17" ht="53.25" customHeight="1">
      <c r="A340" s="9">
        <v>320</v>
      </c>
      <c r="B340" s="10" t="s">
        <v>3098</v>
      </c>
      <c r="C340" s="10" t="s">
        <v>822</v>
      </c>
      <c r="D340" s="9">
        <v>0.85</v>
      </c>
      <c r="E340" s="9" t="s">
        <v>1153</v>
      </c>
      <c r="F340" s="10" t="s">
        <v>3099</v>
      </c>
      <c r="G340" s="60">
        <v>41670</v>
      </c>
      <c r="H340" s="9">
        <v>0.85</v>
      </c>
      <c r="I340" s="25" t="s">
        <v>1917</v>
      </c>
      <c r="J340" s="25" t="s">
        <v>2493</v>
      </c>
      <c r="K340" s="10"/>
      <c r="L340" s="10"/>
      <c r="M340" s="10"/>
      <c r="N340" s="10"/>
      <c r="O340" s="10"/>
      <c r="P340" s="10"/>
      <c r="Q340" s="10"/>
    </row>
    <row r="341" spans="1:17" ht="55.5" customHeight="1">
      <c r="A341" s="9">
        <v>321</v>
      </c>
      <c r="B341" s="10" t="s">
        <v>3096</v>
      </c>
      <c r="C341" s="10" t="s">
        <v>822</v>
      </c>
      <c r="D341" s="9">
        <v>0.85</v>
      </c>
      <c r="E341" s="9" t="s">
        <v>1153</v>
      </c>
      <c r="F341" s="10" t="s">
        <v>3100</v>
      </c>
      <c r="G341" s="60">
        <v>41670</v>
      </c>
      <c r="H341" s="9">
        <v>0.85</v>
      </c>
      <c r="I341" s="25" t="s">
        <v>1917</v>
      </c>
      <c r="J341" s="25" t="s">
        <v>2493</v>
      </c>
      <c r="K341" s="10"/>
      <c r="L341" s="10"/>
      <c r="M341" s="10"/>
      <c r="N341" s="10"/>
      <c r="O341" s="10"/>
      <c r="P341" s="10"/>
      <c r="Q341" s="10"/>
    </row>
    <row r="342" spans="1:17" ht="55.5" customHeight="1">
      <c r="A342" s="9">
        <v>322</v>
      </c>
      <c r="B342" s="10" t="s">
        <v>3101</v>
      </c>
      <c r="C342" s="10" t="s">
        <v>822</v>
      </c>
      <c r="D342" s="9">
        <v>0.85</v>
      </c>
      <c r="E342" s="9" t="s">
        <v>1153</v>
      </c>
      <c r="F342" s="10" t="s">
        <v>3102</v>
      </c>
      <c r="G342" s="60">
        <v>41670</v>
      </c>
      <c r="H342" s="9">
        <v>0.85</v>
      </c>
      <c r="I342" s="25" t="s">
        <v>1917</v>
      </c>
      <c r="J342" s="25" t="s">
        <v>2493</v>
      </c>
      <c r="K342" s="10"/>
      <c r="L342" s="10"/>
      <c r="M342" s="10"/>
      <c r="N342" s="10"/>
      <c r="O342" s="10"/>
      <c r="P342" s="10"/>
      <c r="Q342" s="10"/>
    </row>
    <row r="343" spans="1:17" ht="66" customHeight="1">
      <c r="A343" s="9">
        <v>323</v>
      </c>
      <c r="B343" s="10" t="s">
        <v>2177</v>
      </c>
      <c r="C343" s="10" t="s">
        <v>2598</v>
      </c>
      <c r="D343" s="9">
        <v>2</v>
      </c>
      <c r="E343" s="9" t="s">
        <v>3863</v>
      </c>
      <c r="F343" s="10" t="s">
        <v>3103</v>
      </c>
      <c r="G343" s="60">
        <v>41729</v>
      </c>
      <c r="H343" s="9">
        <v>2</v>
      </c>
      <c r="I343" s="25" t="s">
        <v>2897</v>
      </c>
      <c r="J343" s="25" t="s">
        <v>3104</v>
      </c>
      <c r="K343" s="10"/>
      <c r="L343" s="10"/>
      <c r="M343" s="10"/>
      <c r="N343" s="10"/>
      <c r="O343" s="10"/>
      <c r="P343" s="10"/>
      <c r="Q343" s="10"/>
    </row>
    <row r="344" spans="1:17" ht="94.5" customHeight="1">
      <c r="A344" s="9">
        <v>324</v>
      </c>
      <c r="B344" s="10" t="s">
        <v>2214</v>
      </c>
      <c r="C344" s="10" t="s">
        <v>2598</v>
      </c>
      <c r="D344" s="9">
        <v>2</v>
      </c>
      <c r="E344" s="9" t="s">
        <v>3863</v>
      </c>
      <c r="F344" s="10" t="s">
        <v>3105</v>
      </c>
      <c r="G344" s="60">
        <v>41728</v>
      </c>
      <c r="H344" s="9">
        <v>2</v>
      </c>
      <c r="I344" s="25" t="s">
        <v>2897</v>
      </c>
      <c r="J344" s="25" t="s">
        <v>2242</v>
      </c>
      <c r="K344" s="10"/>
      <c r="L344" s="10"/>
      <c r="M344" s="10"/>
      <c r="N344" s="10"/>
      <c r="O344" s="10"/>
      <c r="P344" s="10"/>
      <c r="Q344" s="10"/>
    </row>
    <row r="345" spans="1:17" ht="70.5" customHeight="1">
      <c r="A345" s="9">
        <v>325</v>
      </c>
      <c r="B345" s="10" t="s">
        <v>2177</v>
      </c>
      <c r="C345" s="10" t="s">
        <v>2598</v>
      </c>
      <c r="D345" s="9">
        <v>2</v>
      </c>
      <c r="E345" s="9" t="s">
        <v>3863</v>
      </c>
      <c r="F345" s="10" t="s">
        <v>3106</v>
      </c>
      <c r="G345" s="60">
        <v>41729</v>
      </c>
      <c r="H345" s="9">
        <v>2</v>
      </c>
      <c r="I345" s="25" t="s">
        <v>2897</v>
      </c>
      <c r="J345" s="25" t="s">
        <v>1008</v>
      </c>
      <c r="K345" s="10"/>
      <c r="L345" s="10"/>
      <c r="M345" s="10"/>
      <c r="N345" s="10"/>
      <c r="O345" s="10"/>
      <c r="P345" s="10"/>
      <c r="Q345" s="10"/>
    </row>
    <row r="346" spans="1:17" ht="67.5" customHeight="1">
      <c r="A346" s="9">
        <v>326</v>
      </c>
      <c r="B346" s="10" t="s">
        <v>2177</v>
      </c>
      <c r="C346" s="10" t="s">
        <v>2598</v>
      </c>
      <c r="D346" s="9">
        <v>2</v>
      </c>
      <c r="E346" s="9" t="s">
        <v>3863</v>
      </c>
      <c r="F346" s="10" t="s">
        <v>3107</v>
      </c>
      <c r="G346" s="60">
        <v>41729</v>
      </c>
      <c r="H346" s="9">
        <v>2</v>
      </c>
      <c r="I346" s="25" t="s">
        <v>2897</v>
      </c>
      <c r="J346" s="25" t="s">
        <v>1008</v>
      </c>
      <c r="K346" s="10"/>
      <c r="L346" s="10"/>
      <c r="M346" s="10"/>
      <c r="N346" s="10"/>
      <c r="O346" s="10"/>
      <c r="P346" s="10"/>
      <c r="Q346" s="10"/>
    </row>
    <row r="347" spans="1:17" ht="76.5">
      <c r="A347" s="9">
        <v>327</v>
      </c>
      <c r="B347" s="10" t="s">
        <v>2836</v>
      </c>
      <c r="C347" s="10" t="s">
        <v>2598</v>
      </c>
      <c r="D347" s="9">
        <v>1.5</v>
      </c>
      <c r="E347" s="9" t="s">
        <v>3671</v>
      </c>
      <c r="F347" s="10" t="s">
        <v>3108</v>
      </c>
      <c r="G347" s="60">
        <v>41704</v>
      </c>
      <c r="H347" s="9">
        <v>1.5</v>
      </c>
      <c r="I347" s="25" t="s">
        <v>696</v>
      </c>
      <c r="J347" s="25" t="s">
        <v>2600</v>
      </c>
      <c r="K347" s="10"/>
      <c r="L347" s="10"/>
      <c r="M347" s="10"/>
      <c r="N347" s="10"/>
      <c r="O347" s="10"/>
      <c r="P347" s="10"/>
      <c r="Q347" s="10"/>
    </row>
    <row r="348" spans="1:17" ht="69.75" customHeight="1">
      <c r="A348" s="9">
        <v>328</v>
      </c>
      <c r="B348" s="10" t="s">
        <v>2752</v>
      </c>
      <c r="C348" s="10" t="s">
        <v>2598</v>
      </c>
      <c r="D348" s="9">
        <v>1.5</v>
      </c>
      <c r="E348" s="9" t="s">
        <v>3671</v>
      </c>
      <c r="F348" s="10" t="s">
        <v>3109</v>
      </c>
      <c r="G348" s="60">
        <v>41728</v>
      </c>
      <c r="H348" s="9">
        <v>1.5</v>
      </c>
      <c r="I348" s="25" t="s">
        <v>2897</v>
      </c>
      <c r="J348" s="25" t="s">
        <v>2242</v>
      </c>
      <c r="K348" s="10"/>
      <c r="L348" s="10"/>
      <c r="M348" s="10"/>
      <c r="N348" s="10"/>
      <c r="O348" s="10"/>
      <c r="P348" s="10"/>
      <c r="Q348" s="10"/>
    </row>
    <row r="349" spans="1:17" ht="57" customHeight="1">
      <c r="A349" s="9">
        <v>329</v>
      </c>
      <c r="B349" s="10" t="s">
        <v>3110</v>
      </c>
      <c r="C349" s="10" t="s">
        <v>822</v>
      </c>
      <c r="D349" s="9">
        <v>0.85</v>
      </c>
      <c r="E349" s="9" t="s">
        <v>1153</v>
      </c>
      <c r="F349" s="10" t="s">
        <v>3111</v>
      </c>
      <c r="G349" s="60">
        <v>41670</v>
      </c>
      <c r="H349" s="9">
        <v>0.85</v>
      </c>
      <c r="I349" s="25" t="s">
        <v>1917</v>
      </c>
      <c r="J349" s="25" t="s">
        <v>2493</v>
      </c>
      <c r="K349" s="10"/>
      <c r="L349" s="10"/>
      <c r="M349" s="10"/>
      <c r="N349" s="10"/>
      <c r="O349" s="10"/>
      <c r="P349" s="10"/>
      <c r="Q349" s="10"/>
    </row>
    <row r="350" spans="1:17" ht="54" customHeight="1">
      <c r="A350" s="9">
        <v>330</v>
      </c>
      <c r="B350" s="10" t="s">
        <v>3096</v>
      </c>
      <c r="C350" s="10" t="s">
        <v>822</v>
      </c>
      <c r="D350" s="9">
        <v>0.85</v>
      </c>
      <c r="E350" s="9" t="s">
        <v>1153</v>
      </c>
      <c r="F350" s="10" t="s">
        <v>3112</v>
      </c>
      <c r="G350" s="60">
        <v>41670</v>
      </c>
      <c r="H350" s="9">
        <v>0.85</v>
      </c>
      <c r="I350" s="25" t="s">
        <v>1917</v>
      </c>
      <c r="J350" s="25" t="s">
        <v>2493</v>
      </c>
      <c r="K350" s="10"/>
      <c r="L350" s="10"/>
      <c r="M350" s="10"/>
      <c r="N350" s="10"/>
      <c r="O350" s="10"/>
      <c r="P350" s="10"/>
      <c r="Q350" s="10"/>
    </row>
    <row r="351" spans="1:17" ht="55.5" customHeight="1">
      <c r="A351" s="9">
        <v>331</v>
      </c>
      <c r="B351" s="10" t="s">
        <v>3113</v>
      </c>
      <c r="C351" s="10" t="s">
        <v>822</v>
      </c>
      <c r="D351" s="9">
        <v>0.85</v>
      </c>
      <c r="E351" s="9" t="s">
        <v>1153</v>
      </c>
      <c r="F351" s="10" t="s">
        <v>3114</v>
      </c>
      <c r="G351" s="60">
        <v>41670</v>
      </c>
      <c r="H351" s="9">
        <v>0.85</v>
      </c>
      <c r="I351" s="25" t="s">
        <v>1917</v>
      </c>
      <c r="J351" s="25" t="s">
        <v>2493</v>
      </c>
      <c r="K351" s="10"/>
      <c r="L351" s="10"/>
      <c r="M351" s="10"/>
      <c r="N351" s="10"/>
      <c r="O351" s="10"/>
      <c r="P351" s="10"/>
      <c r="Q351" s="10"/>
    </row>
    <row r="352" spans="1:17" ht="55.5" customHeight="1">
      <c r="A352" s="9">
        <v>332</v>
      </c>
      <c r="B352" s="10" t="s">
        <v>3115</v>
      </c>
      <c r="C352" s="10" t="s">
        <v>822</v>
      </c>
      <c r="D352" s="9">
        <v>0.85</v>
      </c>
      <c r="E352" s="9" t="s">
        <v>1153</v>
      </c>
      <c r="F352" s="10" t="s">
        <v>3116</v>
      </c>
      <c r="G352" s="60">
        <v>41670</v>
      </c>
      <c r="H352" s="9">
        <v>0.85</v>
      </c>
      <c r="I352" s="25" t="s">
        <v>1917</v>
      </c>
      <c r="J352" s="25" t="s">
        <v>2493</v>
      </c>
      <c r="K352" s="10"/>
      <c r="L352" s="10"/>
      <c r="M352" s="10"/>
      <c r="N352" s="10"/>
      <c r="O352" s="10"/>
      <c r="P352" s="10"/>
      <c r="Q352" s="10"/>
    </row>
    <row r="353" spans="1:17" ht="55.5" customHeight="1">
      <c r="A353" s="9">
        <v>333</v>
      </c>
      <c r="B353" s="10" t="s">
        <v>3096</v>
      </c>
      <c r="C353" s="10" t="s">
        <v>822</v>
      </c>
      <c r="D353" s="9">
        <v>0.85</v>
      </c>
      <c r="E353" s="9" t="s">
        <v>1153</v>
      </c>
      <c r="F353" s="10" t="s">
        <v>3117</v>
      </c>
      <c r="G353" s="60">
        <v>41670</v>
      </c>
      <c r="H353" s="9">
        <v>0.85</v>
      </c>
      <c r="I353" s="25" t="s">
        <v>1917</v>
      </c>
      <c r="J353" s="25" t="s">
        <v>2493</v>
      </c>
      <c r="K353" s="10"/>
      <c r="L353" s="10"/>
      <c r="M353" s="10"/>
      <c r="N353" s="10"/>
      <c r="O353" s="10"/>
      <c r="P353" s="10"/>
      <c r="Q353" s="10"/>
    </row>
    <row r="354" spans="1:17" ht="56.25" customHeight="1">
      <c r="A354" s="9">
        <v>334</v>
      </c>
      <c r="B354" s="10" t="s">
        <v>3096</v>
      </c>
      <c r="C354" s="10" t="s">
        <v>822</v>
      </c>
      <c r="D354" s="9">
        <v>0.85</v>
      </c>
      <c r="E354" s="9" t="s">
        <v>1153</v>
      </c>
      <c r="F354" s="10" t="s">
        <v>3114</v>
      </c>
      <c r="G354" s="60">
        <v>41670</v>
      </c>
      <c r="H354" s="9">
        <v>0.85</v>
      </c>
      <c r="I354" s="25" t="s">
        <v>1917</v>
      </c>
      <c r="J354" s="25" t="s">
        <v>2493</v>
      </c>
      <c r="K354" s="10"/>
      <c r="L354" s="10"/>
      <c r="M354" s="10"/>
      <c r="N354" s="10"/>
      <c r="O354" s="10"/>
      <c r="P354" s="10"/>
      <c r="Q354" s="10"/>
    </row>
    <row r="355" spans="1:17" ht="54.75" customHeight="1">
      <c r="A355" s="9">
        <v>335</v>
      </c>
      <c r="B355" s="10" t="s">
        <v>3118</v>
      </c>
      <c r="C355" s="10" t="s">
        <v>822</v>
      </c>
      <c r="D355" s="9">
        <v>0.85</v>
      </c>
      <c r="E355" s="9" t="s">
        <v>1153</v>
      </c>
      <c r="F355" s="10" t="s">
        <v>3119</v>
      </c>
      <c r="G355" s="60">
        <v>41670</v>
      </c>
      <c r="H355" s="9">
        <v>0.85</v>
      </c>
      <c r="I355" s="25" t="s">
        <v>1917</v>
      </c>
      <c r="J355" s="25" t="s">
        <v>2493</v>
      </c>
      <c r="K355" s="10"/>
      <c r="L355" s="10"/>
      <c r="M355" s="10"/>
      <c r="N355" s="10"/>
      <c r="O355" s="10"/>
      <c r="P355" s="10"/>
      <c r="Q355" s="10"/>
    </row>
    <row r="356" spans="1:17" ht="55.5" customHeight="1">
      <c r="A356" s="9">
        <v>336</v>
      </c>
      <c r="B356" s="10" t="s">
        <v>3113</v>
      </c>
      <c r="C356" s="10" t="s">
        <v>822</v>
      </c>
      <c r="D356" s="9">
        <v>0.85</v>
      </c>
      <c r="E356" s="9" t="s">
        <v>1153</v>
      </c>
      <c r="F356" s="10" t="s">
        <v>3120</v>
      </c>
      <c r="G356" s="60">
        <v>41670</v>
      </c>
      <c r="H356" s="9">
        <v>0.85</v>
      </c>
      <c r="I356" s="25" t="s">
        <v>1917</v>
      </c>
      <c r="J356" s="25" t="s">
        <v>2493</v>
      </c>
      <c r="K356" s="10"/>
      <c r="L356" s="10"/>
      <c r="M356" s="10"/>
      <c r="N356" s="10"/>
      <c r="O356" s="10"/>
      <c r="P356" s="10"/>
      <c r="Q356" s="10"/>
    </row>
    <row r="357" spans="1:17" ht="56.25" customHeight="1">
      <c r="A357" s="9">
        <v>337</v>
      </c>
      <c r="B357" s="10" t="s">
        <v>3121</v>
      </c>
      <c r="C357" s="10" t="s">
        <v>822</v>
      </c>
      <c r="D357" s="9">
        <v>0.85</v>
      </c>
      <c r="E357" s="9" t="s">
        <v>1153</v>
      </c>
      <c r="F357" s="10" t="s">
        <v>3122</v>
      </c>
      <c r="G357" s="60">
        <v>41670</v>
      </c>
      <c r="H357" s="9">
        <v>0.85</v>
      </c>
      <c r="I357" s="25" t="s">
        <v>3123</v>
      </c>
      <c r="J357" s="25" t="s">
        <v>2493</v>
      </c>
      <c r="K357" s="10"/>
      <c r="L357" s="10"/>
      <c r="M357" s="10"/>
      <c r="N357" s="10"/>
      <c r="O357" s="10"/>
      <c r="P357" s="10"/>
      <c r="Q357" s="10"/>
    </row>
    <row r="358" spans="1:17" ht="92.25" customHeight="1">
      <c r="A358" s="9">
        <v>338</v>
      </c>
      <c r="B358" s="10" t="s">
        <v>3124</v>
      </c>
      <c r="C358" s="10" t="s">
        <v>3125</v>
      </c>
      <c r="D358" s="9">
        <v>4</v>
      </c>
      <c r="E358" s="9" t="s">
        <v>1952</v>
      </c>
      <c r="F358" s="10" t="s">
        <v>3126</v>
      </c>
      <c r="G358" s="60">
        <v>41729</v>
      </c>
      <c r="H358" s="9">
        <v>4</v>
      </c>
      <c r="I358" s="25" t="s">
        <v>2328</v>
      </c>
      <c r="J358" s="25" t="s">
        <v>3127</v>
      </c>
      <c r="K358" s="10"/>
      <c r="L358" s="10"/>
      <c r="M358" s="10"/>
      <c r="N358" s="10"/>
      <c r="O358" s="10"/>
      <c r="P358" s="10"/>
      <c r="Q358" s="10"/>
    </row>
    <row r="359" spans="1:17" ht="92.25" customHeight="1">
      <c r="A359" s="9">
        <v>339</v>
      </c>
      <c r="B359" s="10" t="s">
        <v>3128</v>
      </c>
      <c r="C359" s="10" t="s">
        <v>2920</v>
      </c>
      <c r="D359" s="9">
        <v>2.1</v>
      </c>
      <c r="E359" s="9" t="s">
        <v>1211</v>
      </c>
      <c r="F359" s="10" t="s">
        <v>3129</v>
      </c>
      <c r="G359" s="60">
        <v>41728</v>
      </c>
      <c r="H359" s="9">
        <v>2.1</v>
      </c>
      <c r="I359" s="25" t="s">
        <v>2328</v>
      </c>
      <c r="J359" s="25" t="s">
        <v>3092</v>
      </c>
      <c r="K359" s="10"/>
      <c r="L359" s="10"/>
      <c r="M359" s="10"/>
      <c r="N359" s="10"/>
      <c r="O359" s="10"/>
      <c r="P359" s="10"/>
      <c r="Q359" s="10"/>
    </row>
    <row r="360" spans="1:17" ht="80.25" customHeight="1">
      <c r="A360" s="9">
        <v>340</v>
      </c>
      <c r="B360" s="10" t="s">
        <v>2462</v>
      </c>
      <c r="C360" s="10" t="s">
        <v>2598</v>
      </c>
      <c r="D360" s="9">
        <v>2</v>
      </c>
      <c r="E360" s="9" t="s">
        <v>3863</v>
      </c>
      <c r="F360" s="10" t="s">
        <v>3130</v>
      </c>
      <c r="G360" s="60">
        <v>41728</v>
      </c>
      <c r="H360" s="9">
        <v>2</v>
      </c>
      <c r="I360" s="25" t="s">
        <v>2897</v>
      </c>
      <c r="J360" s="25" t="s">
        <v>2242</v>
      </c>
      <c r="K360" s="10"/>
      <c r="L360" s="10"/>
      <c r="M360" s="10"/>
      <c r="N360" s="10"/>
      <c r="O360" s="10"/>
      <c r="P360" s="10"/>
      <c r="Q360" s="10"/>
    </row>
    <row r="361" spans="1:17" ht="58.5" customHeight="1">
      <c r="A361" s="9">
        <v>341</v>
      </c>
      <c r="B361" s="10" t="s">
        <v>3131</v>
      </c>
      <c r="C361" s="10" t="s">
        <v>822</v>
      </c>
      <c r="D361" s="9">
        <v>0.85</v>
      </c>
      <c r="E361" s="9" t="s">
        <v>1153</v>
      </c>
      <c r="F361" s="10" t="s">
        <v>3132</v>
      </c>
      <c r="G361" s="60">
        <v>41690</v>
      </c>
      <c r="H361" s="9">
        <v>0.85</v>
      </c>
      <c r="I361" s="25" t="s">
        <v>1917</v>
      </c>
      <c r="J361" s="25" t="s">
        <v>2493</v>
      </c>
      <c r="K361" s="10"/>
      <c r="L361" s="10"/>
      <c r="M361" s="10"/>
      <c r="N361" s="10"/>
      <c r="O361" s="10"/>
      <c r="P361" s="10"/>
      <c r="Q361" s="10"/>
    </row>
    <row r="362" spans="1:17" ht="81" customHeight="1">
      <c r="A362" s="9">
        <v>342</v>
      </c>
      <c r="B362" s="10" t="s">
        <v>2462</v>
      </c>
      <c r="C362" s="10" t="s">
        <v>2598</v>
      </c>
      <c r="D362" s="9">
        <v>2</v>
      </c>
      <c r="E362" s="9" t="s">
        <v>3863</v>
      </c>
      <c r="F362" s="10" t="s">
        <v>3133</v>
      </c>
      <c r="G362" s="60">
        <v>41728</v>
      </c>
      <c r="H362" s="9">
        <v>2</v>
      </c>
      <c r="I362" s="25" t="s">
        <v>2897</v>
      </c>
      <c r="J362" s="25" t="s">
        <v>2242</v>
      </c>
      <c r="K362" s="10"/>
      <c r="L362" s="10"/>
      <c r="M362" s="10"/>
      <c r="N362" s="10"/>
      <c r="O362" s="10"/>
      <c r="P362" s="10"/>
      <c r="Q362" s="10"/>
    </row>
    <row r="363" spans="1:17" ht="92.25" customHeight="1">
      <c r="A363" s="9">
        <v>343</v>
      </c>
      <c r="B363" s="10" t="s">
        <v>2829</v>
      </c>
      <c r="C363" s="10" t="s">
        <v>3000</v>
      </c>
      <c r="D363" s="9">
        <v>1.5</v>
      </c>
      <c r="E363" s="9" t="s">
        <v>3671</v>
      </c>
      <c r="F363" s="10" t="s">
        <v>3134</v>
      </c>
      <c r="G363" s="60">
        <v>41703</v>
      </c>
      <c r="H363" s="9">
        <v>1.5</v>
      </c>
      <c r="I363" s="25" t="s">
        <v>2897</v>
      </c>
      <c r="J363" s="25" t="s">
        <v>1008</v>
      </c>
      <c r="K363" s="10"/>
      <c r="L363" s="10"/>
      <c r="M363" s="10"/>
      <c r="N363" s="10"/>
      <c r="O363" s="10"/>
      <c r="P363" s="10"/>
      <c r="Q363" s="10"/>
    </row>
    <row r="364" spans="1:17" ht="76.5">
      <c r="A364" s="9">
        <v>344</v>
      </c>
      <c r="B364" s="10" t="s">
        <v>2808</v>
      </c>
      <c r="C364" s="10" t="s">
        <v>2598</v>
      </c>
      <c r="D364" s="9">
        <v>1.5</v>
      </c>
      <c r="E364" s="9" t="s">
        <v>3671</v>
      </c>
      <c r="F364" s="10" t="s">
        <v>3135</v>
      </c>
      <c r="G364" s="60">
        <v>41729</v>
      </c>
      <c r="H364" s="9">
        <v>1.5</v>
      </c>
      <c r="I364" s="25" t="s">
        <v>2897</v>
      </c>
      <c r="J364" s="25" t="s">
        <v>2805</v>
      </c>
      <c r="K364" s="10"/>
      <c r="L364" s="10"/>
      <c r="M364" s="10"/>
      <c r="N364" s="10"/>
      <c r="O364" s="10"/>
      <c r="P364" s="10"/>
      <c r="Q364" s="10"/>
    </row>
    <row r="365" spans="1:17" ht="89.25">
      <c r="A365" s="9">
        <v>345</v>
      </c>
      <c r="B365" s="10" t="s">
        <v>2817</v>
      </c>
      <c r="C365" s="10" t="s">
        <v>2818</v>
      </c>
      <c r="D365" s="9">
        <v>1.6</v>
      </c>
      <c r="E365" s="9" t="s">
        <v>910</v>
      </c>
      <c r="F365" s="10" t="s">
        <v>3136</v>
      </c>
      <c r="G365" s="60">
        <v>41690</v>
      </c>
      <c r="H365" s="9">
        <v>1.6</v>
      </c>
      <c r="I365" s="25" t="s">
        <v>696</v>
      </c>
      <c r="J365" s="25" t="s">
        <v>2820</v>
      </c>
      <c r="K365" s="10"/>
      <c r="L365" s="10"/>
      <c r="M365" s="10"/>
      <c r="N365" s="10"/>
      <c r="O365" s="10"/>
      <c r="P365" s="10"/>
      <c r="Q365" s="10"/>
    </row>
    <row r="366" spans="1:17" ht="78" customHeight="1">
      <c r="A366" s="9">
        <v>346</v>
      </c>
      <c r="B366" s="10" t="s">
        <v>2808</v>
      </c>
      <c r="C366" s="10" t="s">
        <v>2598</v>
      </c>
      <c r="D366" s="9">
        <v>1.5</v>
      </c>
      <c r="E366" s="9" t="s">
        <v>3671</v>
      </c>
      <c r="F366" s="10" t="s">
        <v>3137</v>
      </c>
      <c r="G366" s="60">
        <v>41729</v>
      </c>
      <c r="H366" s="9">
        <v>1.5</v>
      </c>
      <c r="I366" s="25" t="s">
        <v>2897</v>
      </c>
      <c r="J366" s="25" t="s">
        <v>2805</v>
      </c>
      <c r="K366" s="10"/>
      <c r="L366" s="10"/>
      <c r="M366" s="10"/>
      <c r="N366" s="10"/>
      <c r="O366" s="10"/>
      <c r="P366" s="10"/>
      <c r="Q366" s="10"/>
    </row>
    <row r="367" spans="1:17" ht="90.75" customHeight="1">
      <c r="A367" s="9">
        <v>347</v>
      </c>
      <c r="B367" s="10" t="s">
        <v>2817</v>
      </c>
      <c r="C367" s="10" t="s">
        <v>2818</v>
      </c>
      <c r="D367" s="9">
        <v>4</v>
      </c>
      <c r="E367" s="9" t="s">
        <v>1430</v>
      </c>
      <c r="F367" s="10" t="s">
        <v>3138</v>
      </c>
      <c r="G367" s="60">
        <v>41690</v>
      </c>
      <c r="H367" s="9">
        <v>4</v>
      </c>
      <c r="I367" s="25" t="s">
        <v>696</v>
      </c>
      <c r="J367" s="25" t="s">
        <v>2820</v>
      </c>
      <c r="K367" s="10"/>
      <c r="L367" s="10"/>
      <c r="M367" s="10"/>
      <c r="N367" s="10"/>
      <c r="O367" s="10"/>
      <c r="P367" s="10"/>
      <c r="Q367" s="10"/>
    </row>
    <row r="368" spans="1:17" ht="76.5">
      <c r="A368" s="9">
        <v>348</v>
      </c>
      <c r="B368" s="10" t="s">
        <v>2462</v>
      </c>
      <c r="C368" s="10" t="s">
        <v>2598</v>
      </c>
      <c r="D368" s="9">
        <v>2</v>
      </c>
      <c r="E368" s="9" t="s">
        <v>3863</v>
      </c>
      <c r="F368" s="10" t="s">
        <v>3139</v>
      </c>
      <c r="G368" s="60">
        <v>41729</v>
      </c>
      <c r="H368" s="9">
        <v>2</v>
      </c>
      <c r="I368" s="25" t="s">
        <v>2897</v>
      </c>
      <c r="J368" s="25" t="s">
        <v>2242</v>
      </c>
      <c r="K368" s="10"/>
      <c r="L368" s="10"/>
      <c r="M368" s="10"/>
      <c r="N368" s="10"/>
      <c r="O368" s="10"/>
      <c r="P368" s="10"/>
      <c r="Q368" s="10"/>
    </row>
    <row r="369" spans="1:17" ht="76.5">
      <c r="A369" s="9">
        <v>349</v>
      </c>
      <c r="B369" s="10" t="s">
        <v>2462</v>
      </c>
      <c r="C369" s="10" t="s">
        <v>2598</v>
      </c>
      <c r="D369" s="9">
        <v>2</v>
      </c>
      <c r="E369" s="9" t="s">
        <v>3863</v>
      </c>
      <c r="F369" s="10" t="s">
        <v>3140</v>
      </c>
      <c r="G369" s="60">
        <v>41728</v>
      </c>
      <c r="H369" s="9">
        <v>2</v>
      </c>
      <c r="I369" s="25" t="s">
        <v>2897</v>
      </c>
      <c r="J369" s="25" t="s">
        <v>2242</v>
      </c>
      <c r="K369" s="10"/>
      <c r="L369" s="10"/>
      <c r="M369" s="10"/>
      <c r="N369" s="10"/>
      <c r="O369" s="10"/>
      <c r="P369" s="10"/>
      <c r="Q369" s="10"/>
    </row>
    <row r="370" spans="1:17" ht="76.5">
      <c r="A370" s="9">
        <v>350</v>
      </c>
      <c r="B370" s="10" t="s">
        <v>2462</v>
      </c>
      <c r="C370" s="10" t="s">
        <v>2598</v>
      </c>
      <c r="D370" s="9">
        <v>2</v>
      </c>
      <c r="E370" s="9" t="s">
        <v>3863</v>
      </c>
      <c r="F370" s="10" t="s">
        <v>3141</v>
      </c>
      <c r="G370" s="60">
        <v>41728</v>
      </c>
      <c r="H370" s="9">
        <v>2</v>
      </c>
      <c r="I370" s="25" t="s">
        <v>2897</v>
      </c>
      <c r="J370" s="25" t="s">
        <v>2242</v>
      </c>
      <c r="K370" s="10"/>
      <c r="L370" s="10"/>
      <c r="M370" s="10"/>
      <c r="N370" s="10"/>
      <c r="O370" s="10"/>
      <c r="P370" s="10"/>
      <c r="Q370" s="10"/>
    </row>
    <row r="371" spans="1:17" ht="63.75">
      <c r="A371" s="9">
        <v>351</v>
      </c>
      <c r="B371" s="10" t="s">
        <v>2177</v>
      </c>
      <c r="C371" s="10" t="s">
        <v>2598</v>
      </c>
      <c r="D371" s="9">
        <v>2</v>
      </c>
      <c r="E371" s="9" t="s">
        <v>3863</v>
      </c>
      <c r="F371" s="10" t="s">
        <v>3142</v>
      </c>
      <c r="G371" s="60">
        <v>41729</v>
      </c>
      <c r="H371" s="9">
        <v>2</v>
      </c>
      <c r="I371" s="25" t="s">
        <v>2897</v>
      </c>
      <c r="J371" s="25" t="s">
        <v>3104</v>
      </c>
      <c r="K371" s="10"/>
      <c r="L371" s="10"/>
      <c r="M371" s="10"/>
      <c r="N371" s="10"/>
      <c r="O371" s="10"/>
      <c r="P371" s="10"/>
      <c r="Q371" s="10"/>
    </row>
    <row r="372" spans="1:17" ht="57" customHeight="1">
      <c r="A372" s="9">
        <v>352</v>
      </c>
      <c r="B372" s="10" t="s">
        <v>3131</v>
      </c>
      <c r="C372" s="10" t="s">
        <v>822</v>
      </c>
      <c r="D372" s="9">
        <v>0.85</v>
      </c>
      <c r="E372" s="9" t="s">
        <v>1153</v>
      </c>
      <c r="F372" s="10" t="s">
        <v>3143</v>
      </c>
      <c r="G372" s="60">
        <v>41690</v>
      </c>
      <c r="H372" s="9">
        <v>0.85</v>
      </c>
      <c r="I372" s="25" t="s">
        <v>1917</v>
      </c>
      <c r="J372" s="25" t="s">
        <v>2493</v>
      </c>
      <c r="K372" s="10"/>
      <c r="L372" s="10"/>
      <c r="M372" s="10"/>
      <c r="N372" s="10"/>
      <c r="O372" s="10"/>
      <c r="P372" s="10"/>
      <c r="Q372" s="10"/>
    </row>
    <row r="373" spans="1:17" ht="46.5" customHeight="1">
      <c r="A373" s="9">
        <v>353</v>
      </c>
      <c r="B373" s="10" t="s">
        <v>1474</v>
      </c>
      <c r="C373" s="10" t="s">
        <v>2598</v>
      </c>
      <c r="D373" s="9">
        <v>2</v>
      </c>
      <c r="E373" s="9" t="s">
        <v>3144</v>
      </c>
      <c r="F373" s="10" t="s">
        <v>3145</v>
      </c>
      <c r="G373" s="60">
        <v>41728</v>
      </c>
      <c r="H373" s="9">
        <v>2</v>
      </c>
      <c r="I373" s="25" t="s">
        <v>2897</v>
      </c>
      <c r="J373" s="25" t="s">
        <v>2242</v>
      </c>
      <c r="K373" s="10"/>
      <c r="L373" s="10"/>
      <c r="M373" s="10"/>
      <c r="N373" s="10"/>
      <c r="O373" s="10"/>
      <c r="P373" s="10"/>
      <c r="Q373" s="10"/>
    </row>
    <row r="374" spans="1:17" ht="94.5" customHeight="1">
      <c r="A374" s="9">
        <v>354</v>
      </c>
      <c r="B374" s="10" t="s">
        <v>3146</v>
      </c>
      <c r="C374" s="10" t="s">
        <v>3612</v>
      </c>
      <c r="D374" s="9">
        <v>15</v>
      </c>
      <c r="E374" s="9" t="s">
        <v>1840</v>
      </c>
      <c r="F374" s="10" t="s">
        <v>3147</v>
      </c>
      <c r="G374" s="60">
        <v>41699</v>
      </c>
      <c r="H374" s="9">
        <v>15</v>
      </c>
      <c r="I374" s="25" t="s">
        <v>696</v>
      </c>
      <c r="J374" s="25" t="s">
        <v>3148</v>
      </c>
      <c r="K374" s="10"/>
      <c r="L374" s="10"/>
      <c r="M374" s="10"/>
      <c r="N374" s="10"/>
      <c r="O374" s="10"/>
      <c r="P374" s="10"/>
      <c r="Q374" s="10"/>
    </row>
    <row r="375" spans="1:17" ht="63.75">
      <c r="A375" s="9">
        <v>355</v>
      </c>
      <c r="B375" s="10" t="s">
        <v>2177</v>
      </c>
      <c r="C375" s="10" t="s">
        <v>2598</v>
      </c>
      <c r="D375" s="9">
        <v>2</v>
      </c>
      <c r="E375" s="9" t="s">
        <v>3863</v>
      </c>
      <c r="F375" s="10" t="s">
        <v>3149</v>
      </c>
      <c r="G375" s="60">
        <v>41729</v>
      </c>
      <c r="H375" s="9">
        <v>2</v>
      </c>
      <c r="I375" s="25" t="s">
        <v>2897</v>
      </c>
      <c r="J375" s="25" t="s">
        <v>1008</v>
      </c>
      <c r="K375" s="10"/>
      <c r="L375" s="10"/>
      <c r="M375" s="10"/>
      <c r="N375" s="10"/>
      <c r="O375" s="10"/>
      <c r="P375" s="10"/>
      <c r="Q375" s="10"/>
    </row>
    <row r="376" spans="1:17" ht="41.25" customHeight="1">
      <c r="A376" s="205">
        <v>356</v>
      </c>
      <c r="B376" s="207" t="s">
        <v>2833</v>
      </c>
      <c r="C376" s="207" t="s">
        <v>2598</v>
      </c>
      <c r="D376" s="205">
        <v>12</v>
      </c>
      <c r="E376" s="205" t="s">
        <v>666</v>
      </c>
      <c r="F376" s="207" t="s">
        <v>3150</v>
      </c>
      <c r="G376" s="60">
        <v>41723</v>
      </c>
      <c r="H376" s="9">
        <v>10.5</v>
      </c>
      <c r="I376" s="230" t="s">
        <v>2897</v>
      </c>
      <c r="J376" s="230" t="s">
        <v>1008</v>
      </c>
      <c r="K376" s="10"/>
      <c r="L376" s="10"/>
      <c r="M376" s="10"/>
      <c r="N376" s="10"/>
      <c r="O376" s="10"/>
      <c r="P376" s="10"/>
      <c r="Q376" s="10"/>
    </row>
    <row r="377" spans="1:17" ht="18" customHeight="1">
      <c r="A377" s="205"/>
      <c r="B377" s="207"/>
      <c r="C377" s="207"/>
      <c r="D377" s="205"/>
      <c r="E377" s="205"/>
      <c r="F377" s="207"/>
      <c r="G377" s="60">
        <v>41728</v>
      </c>
      <c r="H377" s="9">
        <v>1.5</v>
      </c>
      <c r="I377" s="230"/>
      <c r="J377" s="230"/>
      <c r="K377" s="10"/>
      <c r="L377" s="10"/>
      <c r="M377" s="10"/>
      <c r="N377" s="10"/>
      <c r="O377" s="10"/>
      <c r="P377" s="10"/>
      <c r="Q377" s="10"/>
    </row>
    <row r="378" spans="1:17" ht="56.25" customHeight="1">
      <c r="A378" s="205"/>
      <c r="B378" s="207"/>
      <c r="C378" s="207"/>
      <c r="D378" s="9">
        <v>7.5</v>
      </c>
      <c r="E378" s="9" t="s">
        <v>3615</v>
      </c>
      <c r="F378" s="10" t="s">
        <v>3151</v>
      </c>
      <c r="G378" s="60">
        <v>41728</v>
      </c>
      <c r="H378" s="9">
        <v>7.5</v>
      </c>
      <c r="I378" s="230"/>
      <c r="J378" s="230"/>
      <c r="K378" s="10"/>
      <c r="L378" s="10"/>
      <c r="M378" s="10"/>
      <c r="N378" s="10"/>
      <c r="O378" s="10"/>
      <c r="P378" s="10"/>
      <c r="Q378" s="10"/>
    </row>
    <row r="379" spans="1:17" ht="89.25">
      <c r="A379" s="9">
        <v>357</v>
      </c>
      <c r="B379" s="10" t="s">
        <v>3128</v>
      </c>
      <c r="C379" s="10" t="s">
        <v>2920</v>
      </c>
      <c r="D379" s="9">
        <v>2.1</v>
      </c>
      <c r="E379" s="9" t="s">
        <v>1211</v>
      </c>
      <c r="F379" s="10" t="s">
        <v>3152</v>
      </c>
      <c r="G379" s="60">
        <v>41729</v>
      </c>
      <c r="H379" s="9">
        <v>2.1</v>
      </c>
      <c r="I379" s="25" t="s">
        <v>2328</v>
      </c>
      <c r="J379" s="25" t="s">
        <v>3092</v>
      </c>
      <c r="K379" s="10"/>
      <c r="L379" s="10"/>
      <c r="M379" s="10"/>
      <c r="N379" s="10"/>
      <c r="O379" s="10"/>
      <c r="P379" s="10"/>
      <c r="Q379" s="10"/>
    </row>
    <row r="380" spans="1:17" ht="81.75" customHeight="1">
      <c r="A380" s="9">
        <v>358</v>
      </c>
      <c r="B380" s="10" t="s">
        <v>2836</v>
      </c>
      <c r="C380" s="10" t="s">
        <v>2598</v>
      </c>
      <c r="D380" s="9">
        <v>1.5</v>
      </c>
      <c r="E380" s="9" t="s">
        <v>3671</v>
      </c>
      <c r="F380" s="10" t="s">
        <v>3153</v>
      </c>
      <c r="G380" s="60">
        <v>41729</v>
      </c>
      <c r="H380" s="9">
        <v>1.5</v>
      </c>
      <c r="I380" s="25" t="s">
        <v>696</v>
      </c>
      <c r="J380" s="25" t="s">
        <v>2600</v>
      </c>
      <c r="K380" s="10"/>
      <c r="L380" s="10"/>
      <c r="M380" s="10"/>
      <c r="N380" s="10"/>
      <c r="O380" s="10"/>
      <c r="P380" s="10"/>
      <c r="Q380" s="10"/>
    </row>
    <row r="381" spans="1:17" ht="63.75">
      <c r="A381" s="9">
        <v>359</v>
      </c>
      <c r="B381" s="10" t="s">
        <v>3154</v>
      </c>
      <c r="C381" s="10" t="s">
        <v>2598</v>
      </c>
      <c r="D381" s="9">
        <v>2</v>
      </c>
      <c r="E381" s="9" t="s">
        <v>3863</v>
      </c>
      <c r="F381" s="10" t="s">
        <v>3155</v>
      </c>
      <c r="G381" s="60">
        <v>41729</v>
      </c>
      <c r="H381" s="9">
        <v>2</v>
      </c>
      <c r="I381" s="25" t="s">
        <v>2897</v>
      </c>
      <c r="J381" s="25" t="s">
        <v>3104</v>
      </c>
      <c r="K381" s="10"/>
      <c r="L381" s="10"/>
      <c r="M381" s="10"/>
      <c r="N381" s="10"/>
      <c r="O381" s="10"/>
      <c r="P381" s="10"/>
      <c r="Q381" s="10"/>
    </row>
    <row r="382" spans="1:17" ht="76.5">
      <c r="A382" s="9">
        <v>360</v>
      </c>
      <c r="B382" s="10" t="s">
        <v>2836</v>
      </c>
      <c r="C382" s="10" t="s">
        <v>2598</v>
      </c>
      <c r="D382" s="9">
        <v>1.5</v>
      </c>
      <c r="E382" s="9" t="s">
        <v>3671</v>
      </c>
      <c r="F382" s="10" t="s">
        <v>3156</v>
      </c>
      <c r="G382" s="60">
        <v>41729</v>
      </c>
      <c r="H382" s="9">
        <v>1.5</v>
      </c>
      <c r="I382" s="25" t="s">
        <v>696</v>
      </c>
      <c r="J382" s="25" t="s">
        <v>2600</v>
      </c>
      <c r="K382" s="10"/>
      <c r="L382" s="10"/>
      <c r="M382" s="10"/>
      <c r="N382" s="10"/>
      <c r="O382" s="10"/>
      <c r="P382" s="10"/>
      <c r="Q382" s="10"/>
    </row>
    <row r="383" spans="1:17" ht="89.25">
      <c r="A383" s="9">
        <v>361</v>
      </c>
      <c r="B383" s="10" t="s">
        <v>3128</v>
      </c>
      <c r="C383" s="10" t="s">
        <v>2920</v>
      </c>
      <c r="D383" s="9">
        <v>2.1</v>
      </c>
      <c r="E383" s="9" t="s">
        <v>1211</v>
      </c>
      <c r="F383" s="10" t="s">
        <v>3157</v>
      </c>
      <c r="G383" s="60">
        <v>41729</v>
      </c>
      <c r="H383" s="9">
        <v>2.1</v>
      </c>
      <c r="I383" s="25" t="s">
        <v>2328</v>
      </c>
      <c r="J383" s="25" t="s">
        <v>3092</v>
      </c>
      <c r="K383" s="10"/>
      <c r="L383" s="10"/>
      <c r="M383" s="10"/>
      <c r="N383" s="10"/>
      <c r="O383" s="10"/>
      <c r="P383" s="10"/>
      <c r="Q383" s="10"/>
    </row>
    <row r="384" spans="1:17" ht="76.5">
      <c r="A384" s="9">
        <v>362</v>
      </c>
      <c r="B384" s="10" t="s">
        <v>2919</v>
      </c>
      <c r="C384" s="10" t="s">
        <v>2920</v>
      </c>
      <c r="D384" s="9">
        <v>2.1</v>
      </c>
      <c r="E384" s="9" t="s">
        <v>1211</v>
      </c>
      <c r="F384" s="10" t="s">
        <v>3158</v>
      </c>
      <c r="G384" s="60">
        <v>41705</v>
      </c>
      <c r="H384" s="9">
        <v>2.1</v>
      </c>
      <c r="I384" s="25" t="s">
        <v>2328</v>
      </c>
      <c r="J384" s="25" t="s">
        <v>3092</v>
      </c>
      <c r="K384" s="10"/>
      <c r="L384" s="10"/>
      <c r="M384" s="10"/>
      <c r="N384" s="10"/>
      <c r="O384" s="10"/>
      <c r="P384" s="10"/>
      <c r="Q384" s="10"/>
    </row>
    <row r="385" spans="1:17" ht="89.25">
      <c r="A385" s="9">
        <v>363</v>
      </c>
      <c r="B385" s="10" t="s">
        <v>3128</v>
      </c>
      <c r="C385" s="10" t="s">
        <v>2920</v>
      </c>
      <c r="D385" s="9">
        <v>2.1</v>
      </c>
      <c r="E385" s="9" t="s">
        <v>1211</v>
      </c>
      <c r="F385" s="10" t="s">
        <v>3159</v>
      </c>
      <c r="G385" s="60">
        <v>41729</v>
      </c>
      <c r="H385" s="9">
        <v>2.1</v>
      </c>
      <c r="I385" s="25" t="s">
        <v>2328</v>
      </c>
      <c r="J385" s="25" t="s">
        <v>3092</v>
      </c>
      <c r="K385" s="10"/>
      <c r="L385" s="10"/>
      <c r="M385" s="10"/>
      <c r="N385" s="10"/>
      <c r="O385" s="10"/>
      <c r="P385" s="10"/>
      <c r="Q385" s="10"/>
    </row>
    <row r="386" spans="1:17" ht="76.5">
      <c r="A386" s="9">
        <v>364</v>
      </c>
      <c r="B386" s="10" t="s">
        <v>2919</v>
      </c>
      <c r="C386" s="10" t="s">
        <v>2920</v>
      </c>
      <c r="D386" s="9">
        <v>2.1</v>
      </c>
      <c r="E386" s="9" t="s">
        <v>1211</v>
      </c>
      <c r="F386" s="10" t="s">
        <v>3160</v>
      </c>
      <c r="G386" s="60">
        <v>41705</v>
      </c>
      <c r="H386" s="9">
        <v>2.1</v>
      </c>
      <c r="I386" s="25" t="s">
        <v>2328</v>
      </c>
      <c r="J386" s="25" t="s">
        <v>3092</v>
      </c>
      <c r="K386" s="10"/>
      <c r="L386" s="10"/>
      <c r="M386" s="10"/>
      <c r="N386" s="10"/>
      <c r="O386" s="10"/>
      <c r="P386" s="10"/>
      <c r="Q386" s="10"/>
    </row>
    <row r="387" spans="1:17" ht="51">
      <c r="A387" s="9">
        <v>365</v>
      </c>
      <c r="B387" s="10" t="s">
        <v>3161</v>
      </c>
      <c r="C387" s="10" t="s">
        <v>822</v>
      </c>
      <c r="D387" s="9">
        <v>0.85</v>
      </c>
      <c r="E387" s="9" t="s">
        <v>1153</v>
      </c>
      <c r="F387" s="10" t="s">
        <v>3162</v>
      </c>
      <c r="G387" s="60">
        <v>41720</v>
      </c>
      <c r="H387" s="9">
        <v>0.85</v>
      </c>
      <c r="I387" s="25" t="s">
        <v>1917</v>
      </c>
      <c r="J387" s="25" t="s">
        <v>2493</v>
      </c>
      <c r="K387" s="10"/>
      <c r="L387" s="10"/>
      <c r="M387" s="10"/>
      <c r="N387" s="10"/>
      <c r="O387" s="10"/>
      <c r="P387" s="10"/>
      <c r="Q387" s="10"/>
    </row>
    <row r="388" spans="1:17" ht="51">
      <c r="A388" s="9">
        <v>366</v>
      </c>
      <c r="B388" s="10" t="s">
        <v>3161</v>
      </c>
      <c r="C388" s="10" t="s">
        <v>822</v>
      </c>
      <c r="D388" s="9">
        <v>0.85</v>
      </c>
      <c r="E388" s="9" t="s">
        <v>1153</v>
      </c>
      <c r="F388" s="10" t="s">
        <v>3163</v>
      </c>
      <c r="G388" s="60">
        <v>41720</v>
      </c>
      <c r="H388" s="9">
        <v>0.85</v>
      </c>
      <c r="I388" s="25" t="s">
        <v>1917</v>
      </c>
      <c r="J388" s="25" t="s">
        <v>2493</v>
      </c>
      <c r="K388" s="10"/>
      <c r="L388" s="10"/>
      <c r="M388" s="10"/>
      <c r="N388" s="10"/>
      <c r="O388" s="10"/>
      <c r="P388" s="10"/>
      <c r="Q388" s="10"/>
    </row>
    <row r="389" spans="1:17" ht="76.5">
      <c r="A389" s="9">
        <v>367</v>
      </c>
      <c r="B389" s="10" t="s">
        <v>2836</v>
      </c>
      <c r="C389" s="10" t="s">
        <v>2598</v>
      </c>
      <c r="D389" s="9">
        <v>1.5</v>
      </c>
      <c r="E389" s="9" t="s">
        <v>3671</v>
      </c>
      <c r="F389" s="10" t="s">
        <v>3164</v>
      </c>
      <c r="G389" s="60">
        <v>41729</v>
      </c>
      <c r="H389" s="9">
        <v>1.5</v>
      </c>
      <c r="I389" s="25" t="s">
        <v>696</v>
      </c>
      <c r="J389" s="25" t="s">
        <v>2600</v>
      </c>
      <c r="K389" s="10"/>
      <c r="L389" s="10"/>
      <c r="M389" s="10"/>
      <c r="N389" s="10"/>
      <c r="O389" s="10"/>
      <c r="P389" s="10"/>
      <c r="Q389" s="10"/>
    </row>
    <row r="390" spans="1:17" ht="76.5">
      <c r="A390" s="9">
        <v>368</v>
      </c>
      <c r="B390" s="10" t="s">
        <v>2836</v>
      </c>
      <c r="C390" s="10" t="s">
        <v>2598</v>
      </c>
      <c r="D390" s="9">
        <v>1.5</v>
      </c>
      <c r="E390" s="9" t="s">
        <v>3671</v>
      </c>
      <c r="F390" s="10" t="s">
        <v>3164</v>
      </c>
      <c r="G390" s="60">
        <v>41729</v>
      </c>
      <c r="H390" s="9">
        <v>1.5</v>
      </c>
      <c r="I390" s="25" t="s">
        <v>696</v>
      </c>
      <c r="J390" s="25" t="s">
        <v>2600</v>
      </c>
      <c r="K390" s="10"/>
      <c r="L390" s="10"/>
      <c r="M390" s="10"/>
      <c r="N390" s="10"/>
      <c r="O390" s="10"/>
      <c r="P390" s="10"/>
      <c r="Q390" s="10"/>
    </row>
    <row r="391" spans="1:17" ht="63.75">
      <c r="A391" s="9">
        <v>369</v>
      </c>
      <c r="B391" s="10" t="s">
        <v>3154</v>
      </c>
      <c r="C391" s="10" t="s">
        <v>2598</v>
      </c>
      <c r="D391" s="9">
        <v>2</v>
      </c>
      <c r="E391" s="9" t="s">
        <v>3863</v>
      </c>
      <c r="F391" s="10" t="s">
        <v>3165</v>
      </c>
      <c r="G391" s="60">
        <v>41729</v>
      </c>
      <c r="H391" s="9">
        <v>2</v>
      </c>
      <c r="I391" s="25" t="s">
        <v>2897</v>
      </c>
      <c r="J391" s="25" t="s">
        <v>3104</v>
      </c>
      <c r="K391" s="10"/>
      <c r="L391" s="10"/>
      <c r="M391" s="10"/>
      <c r="N391" s="10"/>
      <c r="O391" s="10"/>
      <c r="P391" s="10"/>
      <c r="Q391" s="10"/>
    </row>
    <row r="392" spans="1:17" ht="63.75">
      <c r="A392" s="9">
        <v>370</v>
      </c>
      <c r="B392" s="10" t="s">
        <v>3154</v>
      </c>
      <c r="C392" s="10" t="s">
        <v>2598</v>
      </c>
      <c r="D392" s="9">
        <v>2</v>
      </c>
      <c r="E392" s="9" t="s">
        <v>3863</v>
      </c>
      <c r="F392" s="10" t="s">
        <v>3166</v>
      </c>
      <c r="G392" s="60">
        <v>41729</v>
      </c>
      <c r="H392" s="9">
        <v>2</v>
      </c>
      <c r="I392" s="25" t="s">
        <v>2897</v>
      </c>
      <c r="J392" s="25" t="s">
        <v>3104</v>
      </c>
      <c r="K392" s="10"/>
      <c r="L392" s="10"/>
      <c r="M392" s="10"/>
      <c r="N392" s="10"/>
      <c r="O392" s="10"/>
      <c r="P392" s="10"/>
      <c r="Q392" s="10"/>
    </row>
    <row r="393" spans="1:17" ht="63.75">
      <c r="A393" s="9">
        <v>371</v>
      </c>
      <c r="B393" s="10" t="s">
        <v>3154</v>
      </c>
      <c r="C393" s="10" t="s">
        <v>2598</v>
      </c>
      <c r="D393" s="9">
        <v>2</v>
      </c>
      <c r="E393" s="9" t="s">
        <v>3863</v>
      </c>
      <c r="F393" s="10" t="s">
        <v>3167</v>
      </c>
      <c r="G393" s="60">
        <v>41729</v>
      </c>
      <c r="H393" s="9">
        <v>2</v>
      </c>
      <c r="I393" s="25" t="s">
        <v>2897</v>
      </c>
      <c r="J393" s="25" t="s">
        <v>1008</v>
      </c>
      <c r="K393" s="10"/>
      <c r="L393" s="10"/>
      <c r="M393" s="10"/>
      <c r="N393" s="10"/>
      <c r="O393" s="10"/>
      <c r="P393" s="10"/>
      <c r="Q393" s="10"/>
    </row>
    <row r="394" spans="1:17" ht="63.75">
      <c r="A394" s="9">
        <v>372</v>
      </c>
      <c r="B394" s="10" t="s">
        <v>3154</v>
      </c>
      <c r="C394" s="10" t="s">
        <v>2598</v>
      </c>
      <c r="D394" s="9">
        <v>2</v>
      </c>
      <c r="E394" s="9" t="s">
        <v>3863</v>
      </c>
      <c r="F394" s="10" t="s">
        <v>3168</v>
      </c>
      <c r="G394" s="60">
        <v>41729</v>
      </c>
      <c r="H394" s="9">
        <v>2</v>
      </c>
      <c r="I394" s="25" t="s">
        <v>2897</v>
      </c>
      <c r="J394" s="25" t="s">
        <v>3104</v>
      </c>
      <c r="K394" s="10"/>
      <c r="L394" s="10"/>
      <c r="M394" s="10"/>
      <c r="N394" s="10"/>
      <c r="O394" s="10"/>
      <c r="P394" s="10"/>
      <c r="Q394" s="10"/>
    </row>
    <row r="395" spans="1:17" ht="63.75">
      <c r="A395" s="9">
        <v>373</v>
      </c>
      <c r="B395" s="10" t="s">
        <v>3154</v>
      </c>
      <c r="C395" s="10" t="s">
        <v>2598</v>
      </c>
      <c r="D395" s="9">
        <v>2</v>
      </c>
      <c r="E395" s="9" t="s">
        <v>3863</v>
      </c>
      <c r="F395" s="10" t="s">
        <v>3169</v>
      </c>
      <c r="G395" s="60">
        <v>41729</v>
      </c>
      <c r="H395" s="9">
        <v>2</v>
      </c>
      <c r="I395" s="25" t="s">
        <v>2897</v>
      </c>
      <c r="J395" s="25" t="s">
        <v>3104</v>
      </c>
      <c r="K395" s="10"/>
      <c r="L395" s="10"/>
      <c r="M395" s="10"/>
      <c r="N395" s="10"/>
      <c r="O395" s="10"/>
      <c r="P395" s="10"/>
      <c r="Q395" s="10"/>
    </row>
    <row r="396" spans="1:17" ht="76.5">
      <c r="A396" s="9">
        <v>374</v>
      </c>
      <c r="B396" s="10" t="s">
        <v>2481</v>
      </c>
      <c r="C396" s="10" t="s">
        <v>2818</v>
      </c>
      <c r="D396" s="9">
        <v>2.4</v>
      </c>
      <c r="E396" s="9" t="s">
        <v>1488</v>
      </c>
      <c r="F396" s="10" t="s">
        <v>2482</v>
      </c>
      <c r="G396" s="60">
        <v>41727</v>
      </c>
      <c r="H396" s="9">
        <v>2.4</v>
      </c>
      <c r="I396" s="25" t="s">
        <v>1917</v>
      </c>
      <c r="J396" s="25" t="s">
        <v>443</v>
      </c>
      <c r="K396" s="10"/>
      <c r="L396" s="10"/>
      <c r="M396" s="10"/>
      <c r="N396" s="10"/>
      <c r="O396" s="10"/>
      <c r="P396" s="10"/>
      <c r="Q396" s="10"/>
    </row>
    <row r="397" spans="1:17" ht="76.5">
      <c r="A397" s="9">
        <v>375</v>
      </c>
      <c r="B397" s="10" t="s">
        <v>2481</v>
      </c>
      <c r="C397" s="10" t="s">
        <v>2818</v>
      </c>
      <c r="D397" s="9">
        <v>0.8</v>
      </c>
      <c r="E397" s="9" t="s">
        <v>1489</v>
      </c>
      <c r="F397" s="10" t="s">
        <v>2483</v>
      </c>
      <c r="G397" s="60">
        <v>41727</v>
      </c>
      <c r="H397" s="9">
        <v>0.8</v>
      </c>
      <c r="I397" s="25" t="s">
        <v>1917</v>
      </c>
      <c r="J397" s="25" t="s">
        <v>443</v>
      </c>
      <c r="K397" s="10"/>
      <c r="L397" s="10"/>
      <c r="M397" s="10"/>
      <c r="N397" s="10"/>
      <c r="O397" s="10"/>
      <c r="P397" s="10"/>
      <c r="Q397" s="10"/>
    </row>
    <row r="398" spans="1:17" ht="76.5">
      <c r="A398" s="9">
        <v>376</v>
      </c>
      <c r="B398" s="10" t="s">
        <v>2481</v>
      </c>
      <c r="C398" s="10" t="s">
        <v>2818</v>
      </c>
      <c r="D398" s="9">
        <v>0.8</v>
      </c>
      <c r="E398" s="9" t="s">
        <v>1489</v>
      </c>
      <c r="F398" s="10" t="s">
        <v>2484</v>
      </c>
      <c r="G398" s="60">
        <v>41727</v>
      </c>
      <c r="H398" s="9">
        <v>0.8</v>
      </c>
      <c r="I398" s="25" t="s">
        <v>1917</v>
      </c>
      <c r="J398" s="25" t="s">
        <v>443</v>
      </c>
      <c r="K398" s="10"/>
      <c r="L398" s="10"/>
      <c r="M398" s="10"/>
      <c r="N398" s="10"/>
      <c r="O398" s="10"/>
      <c r="P398" s="10"/>
      <c r="Q398" s="10"/>
    </row>
    <row r="399" spans="1:17" ht="76.5">
      <c r="A399" s="9">
        <v>377</v>
      </c>
      <c r="B399" s="10" t="s">
        <v>2481</v>
      </c>
      <c r="C399" s="10" t="s">
        <v>2818</v>
      </c>
      <c r="D399" s="9">
        <v>1.6</v>
      </c>
      <c r="E399" s="9" t="s">
        <v>910</v>
      </c>
      <c r="F399" s="10" t="s">
        <v>3170</v>
      </c>
      <c r="G399" s="60">
        <v>41727</v>
      </c>
      <c r="H399" s="9">
        <v>1.6</v>
      </c>
      <c r="I399" s="25" t="s">
        <v>1917</v>
      </c>
      <c r="J399" s="25" t="s">
        <v>443</v>
      </c>
      <c r="K399" s="10"/>
      <c r="L399" s="10"/>
      <c r="M399" s="10"/>
      <c r="N399" s="10"/>
      <c r="O399" s="10"/>
      <c r="P399" s="10"/>
      <c r="Q399" s="10"/>
    </row>
    <row r="400" spans="1:17" ht="76.5">
      <c r="A400" s="9">
        <v>378</v>
      </c>
      <c r="B400" s="10" t="s">
        <v>2481</v>
      </c>
      <c r="C400" s="10" t="s">
        <v>2818</v>
      </c>
      <c r="D400" s="9">
        <v>0.8</v>
      </c>
      <c r="E400" s="9" t="s">
        <v>1489</v>
      </c>
      <c r="F400" s="10" t="s">
        <v>3171</v>
      </c>
      <c r="G400" s="60">
        <v>41727</v>
      </c>
      <c r="H400" s="9">
        <v>0.8</v>
      </c>
      <c r="I400" s="25" t="s">
        <v>1917</v>
      </c>
      <c r="J400" s="25" t="s">
        <v>443</v>
      </c>
      <c r="K400" s="10"/>
      <c r="L400" s="10"/>
      <c r="M400" s="10"/>
      <c r="N400" s="10"/>
      <c r="O400" s="10"/>
      <c r="P400" s="10"/>
      <c r="Q400" s="10"/>
    </row>
    <row r="401" spans="1:17" ht="76.5">
      <c r="A401" s="9">
        <v>379</v>
      </c>
      <c r="B401" s="10" t="s">
        <v>2481</v>
      </c>
      <c r="C401" s="10" t="s">
        <v>2818</v>
      </c>
      <c r="D401" s="9">
        <v>0.8</v>
      </c>
      <c r="E401" s="9" t="s">
        <v>1489</v>
      </c>
      <c r="F401" s="10" t="s">
        <v>3172</v>
      </c>
      <c r="G401" s="60">
        <v>41727</v>
      </c>
      <c r="H401" s="9">
        <v>0.8</v>
      </c>
      <c r="I401" s="25" t="s">
        <v>1917</v>
      </c>
      <c r="J401" s="25" t="s">
        <v>443</v>
      </c>
      <c r="K401" s="10"/>
      <c r="L401" s="10"/>
      <c r="M401" s="10"/>
      <c r="N401" s="10"/>
      <c r="O401" s="10"/>
      <c r="P401" s="10"/>
      <c r="Q401" s="10"/>
    </row>
    <row r="402" spans="1:17" ht="76.5">
      <c r="A402" s="9">
        <v>380</v>
      </c>
      <c r="B402" s="10" t="s">
        <v>2481</v>
      </c>
      <c r="C402" s="10" t="s">
        <v>2818</v>
      </c>
      <c r="D402" s="9">
        <v>0.8</v>
      </c>
      <c r="E402" s="9" t="s">
        <v>1489</v>
      </c>
      <c r="F402" s="10" t="s">
        <v>3771</v>
      </c>
      <c r="G402" s="60">
        <v>41727</v>
      </c>
      <c r="H402" s="9">
        <v>0.8</v>
      </c>
      <c r="I402" s="25" t="s">
        <v>1917</v>
      </c>
      <c r="J402" s="25" t="s">
        <v>443</v>
      </c>
      <c r="K402" s="10"/>
      <c r="L402" s="10"/>
      <c r="M402" s="10"/>
      <c r="N402" s="10"/>
      <c r="O402" s="10"/>
      <c r="P402" s="10"/>
      <c r="Q402" s="10"/>
    </row>
    <row r="403" spans="1:17" ht="76.5">
      <c r="A403" s="9">
        <v>381</v>
      </c>
      <c r="B403" s="10" t="s">
        <v>2481</v>
      </c>
      <c r="C403" s="10" t="s">
        <v>2818</v>
      </c>
      <c r="D403" s="9">
        <v>0.8</v>
      </c>
      <c r="E403" s="9" t="s">
        <v>1489</v>
      </c>
      <c r="F403" s="10" t="s">
        <v>3772</v>
      </c>
      <c r="G403" s="60">
        <v>41727</v>
      </c>
      <c r="H403" s="9">
        <v>0.8</v>
      </c>
      <c r="I403" s="25" t="s">
        <v>1917</v>
      </c>
      <c r="J403" s="25" t="s">
        <v>443</v>
      </c>
      <c r="K403" s="10"/>
      <c r="L403" s="10"/>
      <c r="M403" s="10"/>
      <c r="N403" s="10"/>
      <c r="O403" s="10"/>
      <c r="P403" s="10"/>
      <c r="Q403" s="10"/>
    </row>
    <row r="404" spans="1:17" ht="89.25">
      <c r="A404" s="9">
        <v>382</v>
      </c>
      <c r="B404" s="10" t="s">
        <v>3128</v>
      </c>
      <c r="C404" s="10" t="s">
        <v>2920</v>
      </c>
      <c r="D404" s="9">
        <v>2.1</v>
      </c>
      <c r="E404" s="9" t="s">
        <v>1211</v>
      </c>
      <c r="F404" s="10" t="s">
        <v>3773</v>
      </c>
      <c r="G404" s="60">
        <v>41729</v>
      </c>
      <c r="H404" s="9">
        <v>2.1</v>
      </c>
      <c r="I404" s="25" t="s">
        <v>2328</v>
      </c>
      <c r="J404" s="25" t="s">
        <v>3092</v>
      </c>
      <c r="K404" s="10"/>
      <c r="L404" s="10"/>
      <c r="M404" s="10"/>
      <c r="N404" s="10"/>
      <c r="O404" s="10"/>
      <c r="P404" s="10"/>
      <c r="Q404" s="10"/>
    </row>
    <row r="405" spans="1:17" ht="89.25">
      <c r="A405" s="9">
        <v>383</v>
      </c>
      <c r="B405" s="10" t="s">
        <v>3128</v>
      </c>
      <c r="C405" s="10" t="s">
        <v>2920</v>
      </c>
      <c r="D405" s="9">
        <v>2.1</v>
      </c>
      <c r="E405" s="9" t="s">
        <v>1211</v>
      </c>
      <c r="F405" s="10" t="s">
        <v>3774</v>
      </c>
      <c r="G405" s="60">
        <v>41729</v>
      </c>
      <c r="H405" s="9">
        <v>2.1</v>
      </c>
      <c r="I405" s="25" t="s">
        <v>2328</v>
      </c>
      <c r="J405" s="25" t="s">
        <v>3092</v>
      </c>
      <c r="K405" s="10"/>
      <c r="L405" s="10"/>
      <c r="M405" s="10"/>
      <c r="N405" s="10"/>
      <c r="O405" s="10"/>
      <c r="P405" s="10"/>
      <c r="Q405" s="10"/>
    </row>
    <row r="406" spans="1:17" ht="89.25">
      <c r="A406" s="9">
        <v>384</v>
      </c>
      <c r="B406" s="10" t="s">
        <v>3128</v>
      </c>
      <c r="C406" s="10" t="s">
        <v>2920</v>
      </c>
      <c r="D406" s="9">
        <v>2.1</v>
      </c>
      <c r="E406" s="9" t="s">
        <v>1211</v>
      </c>
      <c r="F406" s="10" t="s">
        <v>3775</v>
      </c>
      <c r="G406" s="60">
        <v>41729</v>
      </c>
      <c r="H406" s="9">
        <v>2.1</v>
      </c>
      <c r="I406" s="25" t="s">
        <v>2328</v>
      </c>
      <c r="J406" s="25" t="s">
        <v>3092</v>
      </c>
      <c r="K406" s="10"/>
      <c r="L406" s="10"/>
      <c r="M406" s="10"/>
      <c r="N406" s="10"/>
      <c r="O406" s="10"/>
      <c r="P406" s="10"/>
      <c r="Q406" s="10"/>
    </row>
    <row r="407" spans="1:17" ht="56.25" customHeight="1">
      <c r="A407" s="9">
        <v>385</v>
      </c>
      <c r="B407" s="10" t="s">
        <v>3776</v>
      </c>
      <c r="C407" s="10" t="s">
        <v>822</v>
      </c>
      <c r="D407" s="9">
        <v>0.85</v>
      </c>
      <c r="E407" s="9" t="s">
        <v>1153</v>
      </c>
      <c r="F407" s="10" t="s">
        <v>3777</v>
      </c>
      <c r="G407" s="60">
        <v>41728</v>
      </c>
      <c r="H407" s="9">
        <v>0.85</v>
      </c>
      <c r="I407" s="25" t="s">
        <v>1917</v>
      </c>
      <c r="J407" s="25" t="s">
        <v>2493</v>
      </c>
      <c r="K407" s="10"/>
      <c r="L407" s="10"/>
      <c r="M407" s="10"/>
      <c r="N407" s="10"/>
      <c r="O407" s="10"/>
      <c r="P407" s="10"/>
      <c r="Q407" s="10"/>
    </row>
    <row r="408" spans="1:17" ht="89.25">
      <c r="A408" s="9">
        <v>386</v>
      </c>
      <c r="B408" s="10" t="s">
        <v>2214</v>
      </c>
      <c r="C408" s="10" t="s">
        <v>2598</v>
      </c>
      <c r="D408" s="9">
        <v>2</v>
      </c>
      <c r="E408" s="9" t="s">
        <v>3863</v>
      </c>
      <c r="F408" s="10" t="s">
        <v>3778</v>
      </c>
      <c r="G408" s="60">
        <v>41728</v>
      </c>
      <c r="H408" s="9">
        <v>2</v>
      </c>
      <c r="I408" s="25" t="s">
        <v>2897</v>
      </c>
      <c r="J408" s="25" t="s">
        <v>2242</v>
      </c>
      <c r="K408" s="10"/>
      <c r="L408" s="10"/>
      <c r="M408" s="10"/>
      <c r="N408" s="10"/>
      <c r="O408" s="10"/>
      <c r="P408" s="10"/>
      <c r="Q408" s="10"/>
    </row>
    <row r="409" spans="1:17" ht="89.25">
      <c r="A409" s="9">
        <v>387</v>
      </c>
      <c r="B409" s="10" t="s">
        <v>2214</v>
      </c>
      <c r="C409" s="10" t="s">
        <v>2598</v>
      </c>
      <c r="D409" s="9">
        <v>2</v>
      </c>
      <c r="E409" s="9" t="s">
        <v>3863</v>
      </c>
      <c r="F409" s="10" t="s">
        <v>3520</v>
      </c>
      <c r="G409" s="60">
        <v>41729</v>
      </c>
      <c r="H409" s="9">
        <v>2</v>
      </c>
      <c r="I409" s="25" t="s">
        <v>2897</v>
      </c>
      <c r="J409" s="25" t="s">
        <v>2343</v>
      </c>
      <c r="K409" s="10"/>
      <c r="L409" s="10"/>
      <c r="M409" s="10"/>
      <c r="N409" s="10"/>
      <c r="O409" s="10"/>
      <c r="P409" s="10"/>
      <c r="Q409" s="10"/>
    </row>
    <row r="410" spans="1:17" ht="63.75">
      <c r="A410" s="9">
        <v>388</v>
      </c>
      <c r="B410" s="10" t="s">
        <v>3521</v>
      </c>
      <c r="C410" s="10" t="s">
        <v>2598</v>
      </c>
      <c r="D410" s="9">
        <v>2</v>
      </c>
      <c r="E410" s="9" t="s">
        <v>3863</v>
      </c>
      <c r="F410" s="10" t="s">
        <v>3522</v>
      </c>
      <c r="G410" s="60">
        <v>41729</v>
      </c>
      <c r="H410" s="9">
        <v>2</v>
      </c>
      <c r="I410" s="25" t="s">
        <v>2897</v>
      </c>
      <c r="J410" s="25" t="s">
        <v>2343</v>
      </c>
      <c r="K410" s="10"/>
      <c r="L410" s="10"/>
      <c r="M410" s="10"/>
      <c r="N410" s="10"/>
      <c r="O410" s="10"/>
      <c r="P410" s="10"/>
      <c r="Q410" s="10"/>
    </row>
    <row r="411" spans="1:17" ht="51">
      <c r="A411" s="9">
        <v>389</v>
      </c>
      <c r="B411" s="10" t="s">
        <v>2764</v>
      </c>
      <c r="C411" s="10" t="s">
        <v>2598</v>
      </c>
      <c r="D411" s="9">
        <v>2</v>
      </c>
      <c r="E411" s="9" t="s">
        <v>3863</v>
      </c>
      <c r="F411" s="10" t="s">
        <v>3523</v>
      </c>
      <c r="G411" s="60">
        <v>41729</v>
      </c>
      <c r="H411" s="9">
        <v>2</v>
      </c>
      <c r="I411" s="25" t="s">
        <v>2897</v>
      </c>
      <c r="J411" s="25" t="s">
        <v>2343</v>
      </c>
      <c r="K411" s="10"/>
      <c r="L411" s="10"/>
      <c r="M411" s="10"/>
      <c r="N411" s="10"/>
      <c r="O411" s="10"/>
      <c r="P411" s="10"/>
      <c r="Q411" s="10"/>
    </row>
    <row r="412" spans="1:17" ht="89.25">
      <c r="A412" s="9">
        <v>390</v>
      </c>
      <c r="B412" s="10" t="s">
        <v>2214</v>
      </c>
      <c r="C412" s="10" t="s">
        <v>2598</v>
      </c>
      <c r="D412" s="9">
        <v>2</v>
      </c>
      <c r="E412" s="9" t="s">
        <v>3863</v>
      </c>
      <c r="F412" s="10" t="s">
        <v>3524</v>
      </c>
      <c r="G412" s="60">
        <v>41729</v>
      </c>
      <c r="H412" s="9">
        <v>2</v>
      </c>
      <c r="I412" s="25" t="s">
        <v>2897</v>
      </c>
      <c r="J412" s="25" t="s">
        <v>2343</v>
      </c>
      <c r="K412" s="10"/>
      <c r="L412" s="10"/>
      <c r="M412" s="10"/>
      <c r="N412" s="10"/>
      <c r="O412" s="10"/>
      <c r="P412" s="10"/>
      <c r="Q412" s="10"/>
    </row>
    <row r="413" spans="1:17" ht="89.25">
      <c r="A413" s="9">
        <v>391</v>
      </c>
      <c r="B413" s="10" t="s">
        <v>2214</v>
      </c>
      <c r="C413" s="10" t="s">
        <v>2598</v>
      </c>
      <c r="D413" s="9">
        <v>2</v>
      </c>
      <c r="E413" s="9" t="s">
        <v>3863</v>
      </c>
      <c r="F413" s="10" t="s">
        <v>3525</v>
      </c>
      <c r="G413" s="60">
        <v>41729</v>
      </c>
      <c r="H413" s="9">
        <v>2</v>
      </c>
      <c r="I413" s="25" t="s">
        <v>2897</v>
      </c>
      <c r="J413" s="25" t="s">
        <v>2343</v>
      </c>
      <c r="K413" s="10"/>
      <c r="L413" s="10"/>
      <c r="M413" s="10"/>
      <c r="N413" s="10"/>
      <c r="O413" s="10"/>
      <c r="P413" s="10"/>
      <c r="Q413" s="10"/>
    </row>
    <row r="414" spans="1:17" ht="89.25">
      <c r="A414" s="9">
        <v>392</v>
      </c>
      <c r="B414" s="10" t="s">
        <v>3128</v>
      </c>
      <c r="C414" s="10" t="s">
        <v>2920</v>
      </c>
      <c r="D414" s="9">
        <v>2.1</v>
      </c>
      <c r="E414" s="9" t="s">
        <v>1211</v>
      </c>
      <c r="F414" s="10" t="s">
        <v>3526</v>
      </c>
      <c r="G414" s="60">
        <v>41729</v>
      </c>
      <c r="H414" s="9">
        <v>2.1</v>
      </c>
      <c r="I414" s="25" t="s">
        <v>2328</v>
      </c>
      <c r="J414" s="25" t="s">
        <v>3092</v>
      </c>
      <c r="K414" s="10"/>
      <c r="L414" s="10"/>
      <c r="M414" s="10"/>
      <c r="N414" s="10"/>
      <c r="O414" s="10"/>
      <c r="P414" s="10"/>
      <c r="Q414" s="10"/>
    </row>
    <row r="415" spans="1:17" ht="89.25">
      <c r="A415" s="9">
        <v>393</v>
      </c>
      <c r="B415" s="10" t="s">
        <v>3527</v>
      </c>
      <c r="C415" s="10" t="s">
        <v>3528</v>
      </c>
      <c r="D415" s="9">
        <v>2</v>
      </c>
      <c r="E415" s="9" t="s">
        <v>3863</v>
      </c>
      <c r="F415" s="10" t="s">
        <v>3529</v>
      </c>
      <c r="G415" s="60">
        <v>41728</v>
      </c>
      <c r="H415" s="9">
        <v>2</v>
      </c>
      <c r="I415" s="25" t="s">
        <v>696</v>
      </c>
      <c r="J415" s="25" t="s">
        <v>3530</v>
      </c>
      <c r="K415" s="10"/>
      <c r="L415" s="10"/>
      <c r="M415" s="10"/>
      <c r="N415" s="10"/>
      <c r="O415" s="10"/>
      <c r="P415" s="10"/>
      <c r="Q415" s="10"/>
    </row>
    <row r="416" spans="1:17" ht="76.5">
      <c r="A416" s="9">
        <v>394</v>
      </c>
      <c r="B416" s="10" t="s">
        <v>2836</v>
      </c>
      <c r="C416" s="10" t="s">
        <v>2598</v>
      </c>
      <c r="D416" s="9">
        <v>1.5</v>
      </c>
      <c r="E416" s="9" t="s">
        <v>3671</v>
      </c>
      <c r="F416" s="10" t="s">
        <v>3531</v>
      </c>
      <c r="G416" s="60">
        <v>41729</v>
      </c>
      <c r="H416" s="9">
        <v>1.5</v>
      </c>
      <c r="I416" s="25" t="s">
        <v>696</v>
      </c>
      <c r="J416" s="25" t="s">
        <v>2600</v>
      </c>
      <c r="K416" s="10"/>
      <c r="L416" s="10"/>
      <c r="M416" s="10"/>
      <c r="N416" s="10"/>
      <c r="O416" s="10"/>
      <c r="P416" s="10"/>
      <c r="Q416" s="10"/>
    </row>
    <row r="417" spans="1:17" ht="89.25">
      <c r="A417" s="9">
        <v>395</v>
      </c>
      <c r="B417" s="10" t="s">
        <v>2214</v>
      </c>
      <c r="C417" s="10" t="s">
        <v>2598</v>
      </c>
      <c r="D417" s="9">
        <v>2</v>
      </c>
      <c r="E417" s="9" t="s">
        <v>3863</v>
      </c>
      <c r="F417" s="10" t="s">
        <v>3532</v>
      </c>
      <c r="G417" s="60">
        <v>41729</v>
      </c>
      <c r="H417" s="9">
        <v>2</v>
      </c>
      <c r="I417" s="25" t="s">
        <v>2897</v>
      </c>
      <c r="J417" s="25" t="s">
        <v>2343</v>
      </c>
      <c r="K417" s="10"/>
      <c r="L417" s="10"/>
      <c r="M417" s="10"/>
      <c r="N417" s="10"/>
      <c r="O417" s="10"/>
      <c r="P417" s="10"/>
      <c r="Q417" s="10"/>
    </row>
    <row r="418" spans="1:17" ht="53.25" customHeight="1">
      <c r="A418" s="9">
        <v>396</v>
      </c>
      <c r="B418" s="10" t="s">
        <v>2764</v>
      </c>
      <c r="C418" s="10" t="s">
        <v>2598</v>
      </c>
      <c r="D418" s="9">
        <v>2</v>
      </c>
      <c r="E418" s="9" t="s">
        <v>3863</v>
      </c>
      <c r="F418" s="10" t="s">
        <v>3533</v>
      </c>
      <c r="G418" s="60">
        <v>41729</v>
      </c>
      <c r="H418" s="9">
        <v>2</v>
      </c>
      <c r="I418" s="25" t="s">
        <v>2897</v>
      </c>
      <c r="J418" s="25" t="s">
        <v>2343</v>
      </c>
      <c r="K418" s="10"/>
      <c r="L418" s="10"/>
      <c r="M418" s="10"/>
      <c r="N418" s="10"/>
      <c r="O418" s="10"/>
      <c r="P418" s="10"/>
      <c r="Q418" s="10"/>
    </row>
    <row r="419" spans="1:17" ht="89.25">
      <c r="A419" s="9">
        <v>397</v>
      </c>
      <c r="B419" s="10" t="s">
        <v>2214</v>
      </c>
      <c r="C419" s="10" t="s">
        <v>2598</v>
      </c>
      <c r="D419" s="9">
        <v>2</v>
      </c>
      <c r="E419" s="9" t="s">
        <v>3863</v>
      </c>
      <c r="F419" s="10" t="s">
        <v>3534</v>
      </c>
      <c r="G419" s="60">
        <v>41728</v>
      </c>
      <c r="H419" s="9">
        <v>2</v>
      </c>
      <c r="I419" s="25" t="s">
        <v>2897</v>
      </c>
      <c r="J419" s="25" t="s">
        <v>2343</v>
      </c>
      <c r="K419" s="10"/>
      <c r="L419" s="10"/>
      <c r="M419" s="10"/>
      <c r="N419" s="10"/>
      <c r="O419" s="10"/>
      <c r="P419" s="10"/>
      <c r="Q419" s="10"/>
    </row>
    <row r="420" spans="1:17" ht="89.25">
      <c r="A420" s="9">
        <v>398</v>
      </c>
      <c r="B420" s="10" t="s">
        <v>2214</v>
      </c>
      <c r="C420" s="10" t="s">
        <v>2598</v>
      </c>
      <c r="D420" s="9">
        <v>2</v>
      </c>
      <c r="E420" s="9" t="s">
        <v>3863</v>
      </c>
      <c r="F420" s="10" t="s">
        <v>3535</v>
      </c>
      <c r="G420" s="60">
        <v>41729</v>
      </c>
      <c r="H420" s="9">
        <v>2</v>
      </c>
      <c r="I420" s="25" t="s">
        <v>2897</v>
      </c>
      <c r="J420" s="25" t="s">
        <v>2343</v>
      </c>
      <c r="K420" s="10"/>
      <c r="L420" s="10"/>
      <c r="M420" s="10"/>
      <c r="N420" s="10"/>
      <c r="O420" s="10"/>
      <c r="P420" s="10"/>
      <c r="Q420" s="10"/>
    </row>
    <row r="421" spans="1:17" ht="53.25" customHeight="1">
      <c r="A421" s="9">
        <v>399</v>
      </c>
      <c r="B421" s="10" t="s">
        <v>3536</v>
      </c>
      <c r="C421" s="10" t="s">
        <v>2598</v>
      </c>
      <c r="D421" s="9">
        <v>2</v>
      </c>
      <c r="E421" s="9" t="s">
        <v>3863</v>
      </c>
      <c r="F421" s="10" t="s">
        <v>3537</v>
      </c>
      <c r="G421" s="60">
        <v>41729</v>
      </c>
      <c r="H421" s="9">
        <v>2</v>
      </c>
      <c r="I421" s="25" t="s">
        <v>2897</v>
      </c>
      <c r="J421" s="25" t="s">
        <v>2343</v>
      </c>
      <c r="K421" s="10"/>
      <c r="L421" s="10"/>
      <c r="M421" s="10"/>
      <c r="N421" s="10"/>
      <c r="O421" s="10"/>
      <c r="P421" s="10"/>
      <c r="Q421" s="10"/>
    </row>
    <row r="422" spans="1:17" ht="44.25" customHeight="1">
      <c r="A422" s="9">
        <v>400</v>
      </c>
      <c r="B422" s="10" t="s">
        <v>1474</v>
      </c>
      <c r="C422" s="10" t="s">
        <v>2598</v>
      </c>
      <c r="D422" s="9">
        <v>2</v>
      </c>
      <c r="E422" s="9" t="s">
        <v>3863</v>
      </c>
      <c r="F422" s="10" t="s">
        <v>3538</v>
      </c>
      <c r="G422" s="60">
        <v>41728</v>
      </c>
      <c r="H422" s="9">
        <v>2</v>
      </c>
      <c r="I422" s="25" t="s">
        <v>2897</v>
      </c>
      <c r="J422" s="25" t="s">
        <v>2242</v>
      </c>
      <c r="K422" s="10"/>
      <c r="L422" s="10"/>
      <c r="M422" s="10"/>
      <c r="N422" s="10"/>
      <c r="O422" s="10"/>
      <c r="P422" s="10"/>
      <c r="Q422" s="10"/>
    </row>
    <row r="423" spans="1:17" ht="63.75">
      <c r="A423" s="9">
        <v>401</v>
      </c>
      <c r="B423" s="10" t="s">
        <v>3521</v>
      </c>
      <c r="C423" s="10" t="s">
        <v>2598</v>
      </c>
      <c r="D423" s="9">
        <v>2</v>
      </c>
      <c r="E423" s="9" t="s">
        <v>3863</v>
      </c>
      <c r="F423" s="10" t="s">
        <v>3539</v>
      </c>
      <c r="G423" s="60">
        <v>41729</v>
      </c>
      <c r="H423" s="9">
        <v>2</v>
      </c>
      <c r="I423" s="25" t="s">
        <v>2897</v>
      </c>
      <c r="J423" s="25" t="s">
        <v>2343</v>
      </c>
      <c r="K423" s="10"/>
      <c r="L423" s="10"/>
      <c r="M423" s="10"/>
      <c r="N423" s="10"/>
      <c r="O423" s="10"/>
      <c r="P423" s="10"/>
      <c r="Q423" s="10"/>
    </row>
    <row r="424" spans="1:17" ht="63.75">
      <c r="A424" s="9">
        <v>402</v>
      </c>
      <c r="B424" s="10" t="s">
        <v>1479</v>
      </c>
      <c r="C424" s="10" t="s">
        <v>3626</v>
      </c>
      <c r="D424" s="9">
        <v>2.1</v>
      </c>
      <c r="E424" s="9" t="s">
        <v>1211</v>
      </c>
      <c r="F424" s="10" t="s">
        <v>3540</v>
      </c>
      <c r="G424" s="60">
        <v>41724</v>
      </c>
      <c r="H424" s="9">
        <v>2.1</v>
      </c>
      <c r="I424" s="25" t="s">
        <v>696</v>
      </c>
      <c r="J424" s="25" t="s">
        <v>3628</v>
      </c>
      <c r="K424" s="10"/>
      <c r="L424" s="10"/>
      <c r="M424" s="10"/>
      <c r="N424" s="10"/>
      <c r="O424" s="10"/>
      <c r="P424" s="10"/>
      <c r="Q424" s="10"/>
    </row>
    <row r="425" spans="1:17" ht="63.75">
      <c r="A425" s="9">
        <v>403</v>
      </c>
      <c r="B425" s="10" t="s">
        <v>1479</v>
      </c>
      <c r="C425" s="10" t="s">
        <v>3626</v>
      </c>
      <c r="D425" s="9">
        <v>2.1</v>
      </c>
      <c r="E425" s="9" t="s">
        <v>1211</v>
      </c>
      <c r="F425" s="10" t="s">
        <v>3541</v>
      </c>
      <c r="G425" s="60">
        <v>41724</v>
      </c>
      <c r="H425" s="9">
        <v>2.1</v>
      </c>
      <c r="I425" s="25" t="s">
        <v>696</v>
      </c>
      <c r="J425" s="25" t="s">
        <v>3628</v>
      </c>
      <c r="K425" s="10"/>
      <c r="L425" s="10"/>
      <c r="M425" s="10"/>
      <c r="N425" s="10"/>
      <c r="O425" s="10"/>
      <c r="P425" s="10"/>
      <c r="Q425" s="10"/>
    </row>
    <row r="426" spans="1:17" ht="63.75">
      <c r="A426" s="9">
        <v>404</v>
      </c>
      <c r="B426" s="10" t="s">
        <v>1479</v>
      </c>
      <c r="C426" s="10" t="s">
        <v>3626</v>
      </c>
      <c r="D426" s="9">
        <v>2.1</v>
      </c>
      <c r="E426" s="9" t="s">
        <v>1211</v>
      </c>
      <c r="F426" s="10" t="s">
        <v>3542</v>
      </c>
      <c r="G426" s="60">
        <v>41724</v>
      </c>
      <c r="H426" s="9">
        <v>2.1</v>
      </c>
      <c r="I426" s="25" t="s">
        <v>696</v>
      </c>
      <c r="J426" s="25" t="s">
        <v>3628</v>
      </c>
      <c r="K426" s="10"/>
      <c r="L426" s="10"/>
      <c r="M426" s="10"/>
      <c r="N426" s="10"/>
      <c r="O426" s="10"/>
      <c r="P426" s="10"/>
      <c r="Q426" s="10"/>
    </row>
    <row r="427" spans="1:17" ht="63.75">
      <c r="A427" s="9">
        <v>405</v>
      </c>
      <c r="B427" s="10" t="s">
        <v>1479</v>
      </c>
      <c r="C427" s="10" t="s">
        <v>3626</v>
      </c>
      <c r="D427" s="9">
        <v>2.1</v>
      </c>
      <c r="E427" s="9" t="s">
        <v>1211</v>
      </c>
      <c r="F427" s="10" t="s">
        <v>3543</v>
      </c>
      <c r="G427" s="60">
        <v>41724</v>
      </c>
      <c r="H427" s="9">
        <v>2.1</v>
      </c>
      <c r="I427" s="25" t="s">
        <v>696</v>
      </c>
      <c r="J427" s="25" t="s">
        <v>3628</v>
      </c>
      <c r="K427" s="10"/>
      <c r="L427" s="10"/>
      <c r="M427" s="10"/>
      <c r="N427" s="10"/>
      <c r="O427" s="10"/>
      <c r="P427" s="10"/>
      <c r="Q427" s="10"/>
    </row>
    <row r="428" spans="1:17" ht="63.75">
      <c r="A428" s="9">
        <v>406</v>
      </c>
      <c r="B428" s="10" t="s">
        <v>1479</v>
      </c>
      <c r="C428" s="10" t="s">
        <v>3626</v>
      </c>
      <c r="D428" s="9">
        <v>2.1</v>
      </c>
      <c r="E428" s="9" t="s">
        <v>1211</v>
      </c>
      <c r="F428" s="10" t="s">
        <v>3544</v>
      </c>
      <c r="G428" s="60">
        <v>41724</v>
      </c>
      <c r="H428" s="9">
        <v>2.1</v>
      </c>
      <c r="I428" s="25" t="s">
        <v>696</v>
      </c>
      <c r="J428" s="25" t="s">
        <v>3628</v>
      </c>
      <c r="K428" s="10"/>
      <c r="L428" s="10"/>
      <c r="M428" s="10"/>
      <c r="N428" s="10"/>
      <c r="O428" s="10"/>
      <c r="P428" s="10"/>
      <c r="Q428" s="10"/>
    </row>
    <row r="429" spans="1:17" ht="63.75">
      <c r="A429" s="9">
        <v>407</v>
      </c>
      <c r="B429" s="10" t="s">
        <v>2762</v>
      </c>
      <c r="C429" s="10" t="s">
        <v>1542</v>
      </c>
      <c r="D429" s="9">
        <v>2</v>
      </c>
      <c r="E429" s="9" t="s">
        <v>3863</v>
      </c>
      <c r="F429" s="10" t="s">
        <v>3545</v>
      </c>
      <c r="G429" s="60">
        <v>41728</v>
      </c>
      <c r="H429" s="9">
        <v>2</v>
      </c>
      <c r="I429" s="25" t="s">
        <v>3621</v>
      </c>
      <c r="J429" s="25" t="s">
        <v>2510</v>
      </c>
      <c r="K429" s="10"/>
      <c r="L429" s="10"/>
      <c r="M429" s="10"/>
      <c r="N429" s="10"/>
      <c r="O429" s="10"/>
      <c r="P429" s="10"/>
      <c r="Q429" s="10"/>
    </row>
    <row r="430" spans="1:17" ht="63.75">
      <c r="A430" s="9">
        <v>408</v>
      </c>
      <c r="B430" s="10" t="s">
        <v>2508</v>
      </c>
      <c r="C430" s="10" t="s">
        <v>1542</v>
      </c>
      <c r="D430" s="9">
        <v>2</v>
      </c>
      <c r="E430" s="9" t="s">
        <v>3863</v>
      </c>
      <c r="F430" s="10" t="s">
        <v>3546</v>
      </c>
      <c r="G430" s="60">
        <v>41728</v>
      </c>
      <c r="H430" s="9">
        <v>2</v>
      </c>
      <c r="I430" s="25" t="s">
        <v>3621</v>
      </c>
      <c r="J430" s="25" t="s">
        <v>2510</v>
      </c>
      <c r="K430" s="10"/>
      <c r="L430" s="10"/>
      <c r="M430" s="10"/>
      <c r="N430" s="10"/>
      <c r="O430" s="10"/>
      <c r="P430" s="10"/>
      <c r="Q430" s="10"/>
    </row>
    <row r="431" spans="1:17" ht="51">
      <c r="A431" s="9">
        <v>409</v>
      </c>
      <c r="B431" s="10" t="s">
        <v>2764</v>
      </c>
      <c r="C431" s="10" t="s">
        <v>1542</v>
      </c>
      <c r="D431" s="9">
        <v>2</v>
      </c>
      <c r="E431" s="9" t="s">
        <v>3863</v>
      </c>
      <c r="F431" s="10" t="s">
        <v>3547</v>
      </c>
      <c r="G431" s="60">
        <v>41728</v>
      </c>
      <c r="H431" s="9">
        <v>2</v>
      </c>
      <c r="I431" s="25" t="s">
        <v>3621</v>
      </c>
      <c r="J431" s="25" t="s">
        <v>2510</v>
      </c>
      <c r="K431" s="10"/>
      <c r="L431" s="10"/>
      <c r="M431" s="10"/>
      <c r="N431" s="10"/>
      <c r="O431" s="10"/>
      <c r="P431" s="10"/>
      <c r="Q431" s="10"/>
    </row>
    <row r="432" spans="1:17" ht="63.75">
      <c r="A432" s="9">
        <v>410</v>
      </c>
      <c r="B432" s="10" t="s">
        <v>3919</v>
      </c>
      <c r="C432" s="10" t="s">
        <v>1542</v>
      </c>
      <c r="D432" s="9">
        <v>2</v>
      </c>
      <c r="E432" s="9" t="s">
        <v>3863</v>
      </c>
      <c r="F432" s="10" t="s">
        <v>3548</v>
      </c>
      <c r="G432" s="60">
        <v>41728</v>
      </c>
      <c r="H432" s="9">
        <v>2</v>
      </c>
      <c r="I432" s="25" t="s">
        <v>3621</v>
      </c>
      <c r="J432" s="25" t="s">
        <v>2510</v>
      </c>
      <c r="K432" s="10"/>
      <c r="L432" s="10"/>
      <c r="M432" s="10"/>
      <c r="N432" s="10"/>
      <c r="O432" s="10"/>
      <c r="P432" s="10"/>
      <c r="Q432" s="10"/>
    </row>
    <row r="433" spans="1:17" ht="98.25" customHeight="1">
      <c r="A433" s="9">
        <v>411</v>
      </c>
      <c r="B433" s="10" t="s">
        <v>3128</v>
      </c>
      <c r="C433" s="10" t="s">
        <v>2920</v>
      </c>
      <c r="D433" s="9">
        <v>2.1</v>
      </c>
      <c r="E433" s="9" t="s">
        <v>1211</v>
      </c>
      <c r="F433" s="10" t="s">
        <v>3549</v>
      </c>
      <c r="G433" s="60">
        <v>41729</v>
      </c>
      <c r="H433" s="9">
        <v>2.1</v>
      </c>
      <c r="I433" s="25" t="s">
        <v>2328</v>
      </c>
      <c r="J433" s="25" t="s">
        <v>3092</v>
      </c>
      <c r="K433" s="10"/>
      <c r="L433" s="10"/>
      <c r="M433" s="10"/>
      <c r="N433" s="10"/>
      <c r="O433" s="10"/>
      <c r="P433" s="10"/>
      <c r="Q433" s="10"/>
    </row>
    <row r="434" spans="1:17" ht="89.25">
      <c r="A434" s="9">
        <v>412</v>
      </c>
      <c r="B434" s="10" t="s">
        <v>3128</v>
      </c>
      <c r="C434" s="10" t="s">
        <v>2920</v>
      </c>
      <c r="D434" s="9">
        <v>2.1</v>
      </c>
      <c r="E434" s="9" t="s">
        <v>1211</v>
      </c>
      <c r="F434" s="10" t="s">
        <v>3550</v>
      </c>
      <c r="G434" s="60">
        <v>41729</v>
      </c>
      <c r="H434" s="9">
        <v>2.1</v>
      </c>
      <c r="I434" s="25" t="s">
        <v>2328</v>
      </c>
      <c r="J434" s="25" t="s">
        <v>3092</v>
      </c>
      <c r="K434" s="10"/>
      <c r="L434" s="10"/>
      <c r="M434" s="10"/>
      <c r="N434" s="10"/>
      <c r="O434" s="10"/>
      <c r="P434" s="10"/>
      <c r="Q434" s="10"/>
    </row>
    <row r="435" spans="1:17" ht="145.5" customHeight="1">
      <c r="A435" s="9">
        <v>413</v>
      </c>
      <c r="B435" s="10" t="s">
        <v>3124</v>
      </c>
      <c r="C435" s="10" t="s">
        <v>3125</v>
      </c>
      <c r="D435" s="9">
        <v>20</v>
      </c>
      <c r="E435" s="9" t="s">
        <v>3551</v>
      </c>
      <c r="F435" s="10" t="s">
        <v>3552</v>
      </c>
      <c r="G435" s="60">
        <v>41729</v>
      </c>
      <c r="H435" s="9">
        <v>20</v>
      </c>
      <c r="I435" s="25" t="s">
        <v>2328</v>
      </c>
      <c r="J435" s="25" t="s">
        <v>3127</v>
      </c>
      <c r="K435" s="10"/>
      <c r="L435" s="10"/>
      <c r="M435" s="10"/>
      <c r="N435" s="10"/>
      <c r="O435" s="10"/>
      <c r="P435" s="10"/>
      <c r="Q435" s="10"/>
    </row>
    <row r="436" spans="1:17" ht="63.75">
      <c r="A436" s="9">
        <v>414</v>
      </c>
      <c r="B436" s="10" t="s">
        <v>1479</v>
      </c>
      <c r="C436" s="10" t="s">
        <v>3626</v>
      </c>
      <c r="D436" s="9">
        <v>2.1</v>
      </c>
      <c r="E436" s="9" t="s">
        <v>1211</v>
      </c>
      <c r="F436" s="10" t="s">
        <v>3553</v>
      </c>
      <c r="G436" s="60">
        <v>41727</v>
      </c>
      <c r="H436" s="9">
        <v>2.1</v>
      </c>
      <c r="I436" s="25" t="s">
        <v>696</v>
      </c>
      <c r="J436" s="25" t="s">
        <v>3628</v>
      </c>
      <c r="K436" s="10"/>
      <c r="L436" s="10"/>
      <c r="M436" s="10"/>
      <c r="N436" s="10"/>
      <c r="O436" s="10"/>
      <c r="P436" s="10"/>
      <c r="Q436" s="10"/>
    </row>
    <row r="437" spans="1:17" ht="89.25">
      <c r="A437" s="9">
        <v>415</v>
      </c>
      <c r="B437" s="10" t="s">
        <v>3527</v>
      </c>
      <c r="C437" s="10" t="s">
        <v>3528</v>
      </c>
      <c r="D437" s="9">
        <v>4</v>
      </c>
      <c r="E437" s="9" t="s">
        <v>1952</v>
      </c>
      <c r="F437" s="10" t="s">
        <v>3554</v>
      </c>
      <c r="G437" s="60">
        <v>41728</v>
      </c>
      <c r="H437" s="9">
        <v>4</v>
      </c>
      <c r="I437" s="25" t="s">
        <v>696</v>
      </c>
      <c r="J437" s="25" t="s">
        <v>3530</v>
      </c>
      <c r="K437" s="10"/>
      <c r="L437" s="10"/>
      <c r="M437" s="10"/>
      <c r="N437" s="10"/>
      <c r="O437" s="10"/>
      <c r="P437" s="10"/>
      <c r="Q437" s="10"/>
    </row>
    <row r="438" spans="1:17" ht="66" customHeight="1">
      <c r="A438" s="9">
        <v>416</v>
      </c>
      <c r="B438" s="10" t="s">
        <v>2764</v>
      </c>
      <c r="C438" s="10" t="s">
        <v>3528</v>
      </c>
      <c r="D438" s="9">
        <v>2</v>
      </c>
      <c r="E438" s="9" t="s">
        <v>3863</v>
      </c>
      <c r="F438" s="10" t="s">
        <v>3555</v>
      </c>
      <c r="G438" s="60">
        <v>41728</v>
      </c>
      <c r="H438" s="9">
        <v>2</v>
      </c>
      <c r="I438" s="25" t="s">
        <v>696</v>
      </c>
      <c r="J438" s="25" t="s">
        <v>3530</v>
      </c>
      <c r="K438" s="10"/>
      <c r="L438" s="10"/>
      <c r="M438" s="10"/>
      <c r="N438" s="10"/>
      <c r="O438" s="10"/>
      <c r="P438" s="10"/>
      <c r="Q438" s="10"/>
    </row>
    <row r="439" spans="1:17" ht="76.5">
      <c r="A439" s="9">
        <v>417</v>
      </c>
      <c r="B439" s="10" t="s">
        <v>2836</v>
      </c>
      <c r="C439" s="10" t="s">
        <v>2598</v>
      </c>
      <c r="D439" s="9">
        <v>3</v>
      </c>
      <c r="E439" s="9" t="s">
        <v>3025</v>
      </c>
      <c r="F439" s="10" t="s">
        <v>3156</v>
      </c>
      <c r="G439" s="60">
        <v>41729</v>
      </c>
      <c r="H439" s="9">
        <v>3</v>
      </c>
      <c r="I439" s="25" t="s">
        <v>696</v>
      </c>
      <c r="J439" s="25" t="s">
        <v>2600</v>
      </c>
      <c r="K439" s="10"/>
      <c r="L439" s="10"/>
      <c r="M439" s="10"/>
      <c r="N439" s="10"/>
      <c r="O439" s="10"/>
      <c r="P439" s="10"/>
      <c r="Q439" s="10"/>
    </row>
    <row r="440" spans="1:17" ht="89.25">
      <c r="A440" s="9">
        <v>418</v>
      </c>
      <c r="B440" s="10" t="s">
        <v>2214</v>
      </c>
      <c r="C440" s="10" t="s">
        <v>2598</v>
      </c>
      <c r="D440" s="9">
        <v>2</v>
      </c>
      <c r="E440" s="9" t="s">
        <v>3863</v>
      </c>
      <c r="F440" s="10" t="s">
        <v>3556</v>
      </c>
      <c r="G440" s="60">
        <v>41729</v>
      </c>
      <c r="H440" s="9">
        <v>2</v>
      </c>
      <c r="I440" s="25" t="s">
        <v>2897</v>
      </c>
      <c r="J440" s="25" t="s">
        <v>2343</v>
      </c>
      <c r="K440" s="10"/>
      <c r="L440" s="10"/>
      <c r="M440" s="10"/>
      <c r="N440" s="10"/>
      <c r="O440" s="10"/>
      <c r="P440" s="10"/>
      <c r="Q440" s="10"/>
    </row>
    <row r="441" spans="1:17" ht="89.25">
      <c r="A441" s="9">
        <v>419</v>
      </c>
      <c r="B441" s="10" t="s">
        <v>2214</v>
      </c>
      <c r="C441" s="10" t="s">
        <v>2598</v>
      </c>
      <c r="D441" s="9">
        <v>2</v>
      </c>
      <c r="E441" s="9" t="s">
        <v>3863</v>
      </c>
      <c r="F441" s="10" t="s">
        <v>2180</v>
      </c>
      <c r="G441" s="60">
        <v>41729</v>
      </c>
      <c r="H441" s="9">
        <v>2</v>
      </c>
      <c r="I441" s="25" t="s">
        <v>2897</v>
      </c>
      <c r="J441" s="25" t="s">
        <v>2343</v>
      </c>
      <c r="K441" s="10"/>
      <c r="L441" s="10"/>
      <c r="M441" s="10"/>
      <c r="N441" s="10"/>
      <c r="O441" s="10"/>
      <c r="P441" s="10"/>
      <c r="Q441" s="10"/>
    </row>
    <row r="442" spans="1:17" ht="89.25">
      <c r="A442" s="9">
        <v>420</v>
      </c>
      <c r="B442" s="10" t="s">
        <v>2214</v>
      </c>
      <c r="C442" s="10" t="s">
        <v>2598</v>
      </c>
      <c r="D442" s="9">
        <v>2</v>
      </c>
      <c r="E442" s="9" t="s">
        <v>3863</v>
      </c>
      <c r="F442" s="10" t="s">
        <v>2181</v>
      </c>
      <c r="G442" s="60">
        <v>41729</v>
      </c>
      <c r="H442" s="9">
        <v>2</v>
      </c>
      <c r="I442" s="25" t="s">
        <v>2897</v>
      </c>
      <c r="J442" s="25" t="s">
        <v>2343</v>
      </c>
      <c r="K442" s="10"/>
      <c r="L442" s="10"/>
      <c r="M442" s="10"/>
      <c r="N442" s="10"/>
      <c r="O442" s="10"/>
      <c r="P442" s="10"/>
      <c r="Q442" s="10"/>
    </row>
    <row r="443" spans="1:17" ht="55.5" customHeight="1">
      <c r="A443" s="9">
        <v>421</v>
      </c>
      <c r="B443" s="10" t="s">
        <v>2764</v>
      </c>
      <c r="C443" s="10" t="s">
        <v>2598</v>
      </c>
      <c r="D443" s="9">
        <v>2</v>
      </c>
      <c r="E443" s="9" t="s">
        <v>3863</v>
      </c>
      <c r="F443" s="10" t="s">
        <v>2182</v>
      </c>
      <c r="G443" s="60">
        <v>41729</v>
      </c>
      <c r="H443" s="9">
        <v>2</v>
      </c>
      <c r="I443" s="25" t="s">
        <v>2897</v>
      </c>
      <c r="J443" s="25" t="s">
        <v>2343</v>
      </c>
      <c r="K443" s="10"/>
      <c r="L443" s="10"/>
      <c r="M443" s="10"/>
      <c r="N443" s="10"/>
      <c r="O443" s="10"/>
      <c r="P443" s="10"/>
      <c r="Q443" s="10"/>
    </row>
    <row r="444" spans="1:17" ht="63.75">
      <c r="A444" s="9">
        <v>422</v>
      </c>
      <c r="B444" s="10" t="s">
        <v>2183</v>
      </c>
      <c r="C444" s="10" t="s">
        <v>2598</v>
      </c>
      <c r="D444" s="9">
        <v>1.7</v>
      </c>
      <c r="E444" s="9" t="s">
        <v>2012</v>
      </c>
      <c r="F444" s="10" t="s">
        <v>2184</v>
      </c>
      <c r="G444" s="60">
        <v>41727</v>
      </c>
      <c r="H444" s="9">
        <v>1.7</v>
      </c>
      <c r="I444" s="25" t="s">
        <v>3621</v>
      </c>
      <c r="J444" s="25" t="s">
        <v>2510</v>
      </c>
      <c r="K444" s="10"/>
      <c r="L444" s="10"/>
      <c r="M444" s="10"/>
      <c r="N444" s="10"/>
      <c r="O444" s="10"/>
      <c r="P444" s="10"/>
      <c r="Q444" s="10"/>
    </row>
    <row r="445" spans="1:17" ht="63.75">
      <c r="A445" s="9">
        <v>423</v>
      </c>
      <c r="B445" s="10" t="s">
        <v>2183</v>
      </c>
      <c r="C445" s="10" t="s">
        <v>2598</v>
      </c>
      <c r="D445" s="9">
        <v>0.85</v>
      </c>
      <c r="E445" s="9" t="s">
        <v>1153</v>
      </c>
      <c r="F445" s="10" t="s">
        <v>2185</v>
      </c>
      <c r="G445" s="60">
        <v>41727</v>
      </c>
      <c r="H445" s="9">
        <v>0.85</v>
      </c>
      <c r="I445" s="25" t="s">
        <v>3621</v>
      </c>
      <c r="J445" s="25" t="s">
        <v>2510</v>
      </c>
      <c r="K445" s="10"/>
      <c r="L445" s="10"/>
      <c r="M445" s="10"/>
      <c r="N445" s="10"/>
      <c r="O445" s="10"/>
      <c r="P445" s="10"/>
      <c r="Q445" s="10"/>
    </row>
    <row r="446" spans="1:17" ht="63.75">
      <c r="A446" s="9">
        <v>424</v>
      </c>
      <c r="B446" s="10" t="s">
        <v>2183</v>
      </c>
      <c r="C446" s="10" t="s">
        <v>2598</v>
      </c>
      <c r="D446" s="9">
        <v>0.85</v>
      </c>
      <c r="E446" s="9" t="s">
        <v>1153</v>
      </c>
      <c r="F446" s="10" t="s">
        <v>2186</v>
      </c>
      <c r="G446" s="60">
        <v>41727</v>
      </c>
      <c r="H446" s="9">
        <v>0.85</v>
      </c>
      <c r="I446" s="25" t="s">
        <v>3621</v>
      </c>
      <c r="J446" s="25" t="s">
        <v>2510</v>
      </c>
      <c r="K446" s="10"/>
      <c r="L446" s="10"/>
      <c r="M446" s="10"/>
      <c r="N446" s="10"/>
      <c r="O446" s="10"/>
      <c r="P446" s="10"/>
      <c r="Q446" s="10"/>
    </row>
    <row r="447" spans="1:17" ht="63.75">
      <c r="A447" s="9">
        <v>425</v>
      </c>
      <c r="B447" s="10" t="s">
        <v>2183</v>
      </c>
      <c r="C447" s="10" t="s">
        <v>2598</v>
      </c>
      <c r="D447" s="9">
        <v>0.85</v>
      </c>
      <c r="E447" s="9" t="s">
        <v>1153</v>
      </c>
      <c r="F447" s="10" t="s">
        <v>2187</v>
      </c>
      <c r="G447" s="60">
        <v>41727</v>
      </c>
      <c r="H447" s="9">
        <v>0.85</v>
      </c>
      <c r="I447" s="25" t="s">
        <v>3621</v>
      </c>
      <c r="J447" s="25" t="s">
        <v>2510</v>
      </c>
      <c r="K447" s="10"/>
      <c r="L447" s="10"/>
      <c r="M447" s="10"/>
      <c r="N447" s="10"/>
      <c r="O447" s="10"/>
      <c r="P447" s="10"/>
      <c r="Q447" s="10"/>
    </row>
    <row r="448" spans="1:17" ht="76.5">
      <c r="A448" s="9">
        <v>426</v>
      </c>
      <c r="B448" s="10" t="s">
        <v>2462</v>
      </c>
      <c r="C448" s="10" t="s">
        <v>2598</v>
      </c>
      <c r="D448" s="9">
        <v>2</v>
      </c>
      <c r="E448" s="9" t="s">
        <v>3863</v>
      </c>
      <c r="F448" s="10" t="s">
        <v>2188</v>
      </c>
      <c r="G448" s="60">
        <v>41728</v>
      </c>
      <c r="H448" s="9">
        <v>2</v>
      </c>
      <c r="I448" s="25" t="s">
        <v>2897</v>
      </c>
      <c r="J448" s="25" t="s">
        <v>2242</v>
      </c>
      <c r="K448" s="10"/>
      <c r="L448" s="10"/>
      <c r="M448" s="10"/>
      <c r="N448" s="10"/>
      <c r="O448" s="10"/>
      <c r="P448" s="10"/>
      <c r="Q448" s="10"/>
    </row>
    <row r="449" spans="1:17" ht="76.5">
      <c r="A449" s="9">
        <v>427</v>
      </c>
      <c r="B449" s="10" t="s">
        <v>2189</v>
      </c>
      <c r="C449" s="10" t="s">
        <v>2598</v>
      </c>
      <c r="D449" s="9">
        <v>1.5</v>
      </c>
      <c r="E449" s="9" t="s">
        <v>3671</v>
      </c>
      <c r="F449" s="10" t="s">
        <v>2190</v>
      </c>
      <c r="G449" s="60">
        <v>41729</v>
      </c>
      <c r="H449" s="9">
        <v>1.5</v>
      </c>
      <c r="I449" s="25" t="s">
        <v>2897</v>
      </c>
      <c r="J449" s="25" t="s">
        <v>2805</v>
      </c>
      <c r="K449" s="10"/>
      <c r="L449" s="10"/>
      <c r="M449" s="10"/>
      <c r="N449" s="10"/>
      <c r="O449" s="10"/>
      <c r="P449" s="10"/>
      <c r="Q449" s="10"/>
    </row>
    <row r="450" spans="1:17" ht="76.5">
      <c r="A450" s="9">
        <v>428</v>
      </c>
      <c r="B450" s="10" t="s">
        <v>2808</v>
      </c>
      <c r="C450" s="10" t="s">
        <v>2598</v>
      </c>
      <c r="D450" s="9">
        <v>1.5</v>
      </c>
      <c r="E450" s="9" t="s">
        <v>3671</v>
      </c>
      <c r="F450" s="10" t="s">
        <v>2191</v>
      </c>
      <c r="G450" s="60">
        <v>41729</v>
      </c>
      <c r="H450" s="9">
        <v>1.5</v>
      </c>
      <c r="I450" s="25" t="s">
        <v>2897</v>
      </c>
      <c r="J450" s="25" t="s">
        <v>2805</v>
      </c>
      <c r="K450" s="10"/>
      <c r="L450" s="10"/>
      <c r="M450" s="10"/>
      <c r="N450" s="10"/>
      <c r="O450" s="10"/>
      <c r="P450" s="10"/>
      <c r="Q450" s="10"/>
    </row>
    <row r="451" spans="1:17" ht="89.25">
      <c r="A451" s="9">
        <v>429</v>
      </c>
      <c r="B451" s="10" t="s">
        <v>2214</v>
      </c>
      <c r="C451" s="10" t="s">
        <v>2598</v>
      </c>
      <c r="D451" s="9">
        <v>4</v>
      </c>
      <c r="E451" s="9" t="s">
        <v>1952</v>
      </c>
      <c r="F451" s="10" t="s">
        <v>2192</v>
      </c>
      <c r="G451" s="60">
        <v>41728</v>
      </c>
      <c r="H451" s="9">
        <v>4</v>
      </c>
      <c r="I451" s="25" t="s">
        <v>2897</v>
      </c>
      <c r="J451" s="25" t="s">
        <v>2242</v>
      </c>
      <c r="K451" s="10"/>
      <c r="L451" s="10"/>
      <c r="M451" s="10"/>
      <c r="N451" s="10"/>
      <c r="O451" s="10"/>
      <c r="P451" s="10"/>
      <c r="Q451" s="10"/>
    </row>
    <row r="452" spans="1:17" ht="51">
      <c r="A452" s="9">
        <v>430</v>
      </c>
      <c r="B452" s="10" t="s">
        <v>3536</v>
      </c>
      <c r="C452" s="10" t="s">
        <v>2598</v>
      </c>
      <c r="D452" s="9">
        <v>2</v>
      </c>
      <c r="E452" s="9" t="s">
        <v>3863</v>
      </c>
      <c r="F452" s="10" t="s">
        <v>2193</v>
      </c>
      <c r="G452" s="60">
        <v>41729</v>
      </c>
      <c r="H452" s="9">
        <v>2</v>
      </c>
      <c r="I452" s="25" t="s">
        <v>2897</v>
      </c>
      <c r="J452" s="25" t="s">
        <v>2343</v>
      </c>
      <c r="K452" s="10"/>
      <c r="L452" s="10"/>
      <c r="M452" s="10"/>
      <c r="N452" s="10"/>
      <c r="O452" s="10"/>
      <c r="P452" s="10"/>
      <c r="Q452" s="10"/>
    </row>
    <row r="453" spans="1:17" ht="51">
      <c r="A453" s="9">
        <v>431</v>
      </c>
      <c r="B453" s="10" t="s">
        <v>3146</v>
      </c>
      <c r="C453" s="10" t="s">
        <v>2598</v>
      </c>
      <c r="D453" s="9">
        <v>2</v>
      </c>
      <c r="E453" s="9" t="s">
        <v>3863</v>
      </c>
      <c r="F453" s="10" t="s">
        <v>2194</v>
      </c>
      <c r="G453" s="60">
        <v>41729</v>
      </c>
      <c r="H453" s="9">
        <v>2</v>
      </c>
      <c r="I453" s="25" t="s">
        <v>2897</v>
      </c>
      <c r="J453" s="25" t="s">
        <v>2343</v>
      </c>
      <c r="K453" s="10"/>
      <c r="L453" s="10"/>
      <c r="M453" s="10"/>
      <c r="N453" s="10"/>
      <c r="O453" s="10"/>
      <c r="P453" s="10"/>
      <c r="Q453" s="10"/>
    </row>
    <row r="454" spans="1:17" ht="76.5">
      <c r="A454" s="9">
        <v>432</v>
      </c>
      <c r="B454" s="10" t="s">
        <v>2808</v>
      </c>
      <c r="C454" s="10" t="s">
        <v>2598</v>
      </c>
      <c r="D454" s="9">
        <v>1.5</v>
      </c>
      <c r="E454" s="9" t="s">
        <v>3671</v>
      </c>
      <c r="F454" s="10" t="s">
        <v>2195</v>
      </c>
      <c r="G454" s="60">
        <v>41729</v>
      </c>
      <c r="H454" s="9">
        <v>1.5</v>
      </c>
      <c r="I454" s="25" t="s">
        <v>2897</v>
      </c>
      <c r="J454" s="25" t="s">
        <v>2805</v>
      </c>
      <c r="K454" s="10"/>
      <c r="L454" s="10"/>
      <c r="M454" s="10"/>
      <c r="N454" s="10"/>
      <c r="O454" s="10"/>
      <c r="P454" s="10"/>
      <c r="Q454" s="10"/>
    </row>
    <row r="455" spans="1:17" ht="76.5">
      <c r="A455" s="9">
        <v>433</v>
      </c>
      <c r="B455" s="10" t="s">
        <v>2808</v>
      </c>
      <c r="C455" s="10" t="s">
        <v>2598</v>
      </c>
      <c r="D455" s="9">
        <v>1.5</v>
      </c>
      <c r="E455" s="9" t="s">
        <v>3671</v>
      </c>
      <c r="F455" s="10" t="s">
        <v>2196</v>
      </c>
      <c r="G455" s="60">
        <v>41729</v>
      </c>
      <c r="H455" s="9">
        <v>1.5</v>
      </c>
      <c r="I455" s="25" t="s">
        <v>2897</v>
      </c>
      <c r="J455" s="25" t="s">
        <v>2805</v>
      </c>
      <c r="K455" s="10"/>
      <c r="L455" s="10"/>
      <c r="M455" s="10"/>
      <c r="N455" s="10"/>
      <c r="O455" s="10"/>
      <c r="P455" s="10"/>
      <c r="Q455" s="10"/>
    </row>
    <row r="456" spans="1:17" ht="51">
      <c r="A456" s="9">
        <v>434</v>
      </c>
      <c r="B456" s="10" t="s">
        <v>3146</v>
      </c>
      <c r="C456" s="10" t="s">
        <v>2598</v>
      </c>
      <c r="D456" s="9">
        <v>6</v>
      </c>
      <c r="E456" s="9" t="s">
        <v>2081</v>
      </c>
      <c r="F456" s="10" t="s">
        <v>2197</v>
      </c>
      <c r="G456" s="60">
        <v>41729</v>
      </c>
      <c r="H456" s="9">
        <v>6</v>
      </c>
      <c r="I456" s="25" t="s">
        <v>2897</v>
      </c>
      <c r="J456" s="25" t="s">
        <v>2343</v>
      </c>
      <c r="K456" s="10"/>
      <c r="L456" s="10"/>
      <c r="M456" s="10"/>
      <c r="N456" s="10"/>
      <c r="O456" s="10"/>
      <c r="P456" s="10"/>
      <c r="Q456" s="10"/>
    </row>
    <row r="457" spans="1:17" ht="51">
      <c r="A457" s="9">
        <v>435</v>
      </c>
      <c r="B457" s="10" t="s">
        <v>3146</v>
      </c>
      <c r="C457" s="10" t="s">
        <v>2598</v>
      </c>
      <c r="D457" s="9">
        <v>2</v>
      </c>
      <c r="E457" s="9" t="s">
        <v>3863</v>
      </c>
      <c r="F457" s="10" t="s">
        <v>2198</v>
      </c>
      <c r="G457" s="60">
        <v>41729</v>
      </c>
      <c r="H457" s="9">
        <v>2</v>
      </c>
      <c r="I457" s="25" t="s">
        <v>2897</v>
      </c>
      <c r="J457" s="25" t="s">
        <v>2343</v>
      </c>
      <c r="K457" s="10"/>
      <c r="L457" s="10"/>
      <c r="M457" s="10"/>
      <c r="N457" s="10"/>
      <c r="O457" s="10"/>
      <c r="P457" s="10"/>
      <c r="Q457" s="10"/>
    </row>
    <row r="458" spans="1:17" ht="89.25">
      <c r="A458" s="9">
        <v>436</v>
      </c>
      <c r="B458" s="10" t="s">
        <v>3527</v>
      </c>
      <c r="C458" s="10" t="s">
        <v>3528</v>
      </c>
      <c r="D458" s="9">
        <v>14</v>
      </c>
      <c r="E458" s="9" t="s">
        <v>2199</v>
      </c>
      <c r="F458" s="10" t="s">
        <v>2200</v>
      </c>
      <c r="G458" s="60">
        <v>41728</v>
      </c>
      <c r="H458" s="9">
        <v>14</v>
      </c>
      <c r="I458" s="25" t="s">
        <v>696</v>
      </c>
      <c r="J458" s="25" t="s">
        <v>3530</v>
      </c>
      <c r="K458" s="10"/>
      <c r="L458" s="10"/>
      <c r="M458" s="10"/>
      <c r="N458" s="10"/>
      <c r="O458" s="10"/>
      <c r="P458" s="10"/>
      <c r="Q458" s="10"/>
    </row>
    <row r="459" spans="1:17" ht="76.5">
      <c r="A459" s="9">
        <v>437</v>
      </c>
      <c r="B459" s="10" t="s">
        <v>2799</v>
      </c>
      <c r="C459" s="10" t="s">
        <v>1542</v>
      </c>
      <c r="D459" s="9">
        <v>2</v>
      </c>
      <c r="E459" s="9" t="s">
        <v>3863</v>
      </c>
      <c r="F459" s="10" t="s">
        <v>2765</v>
      </c>
      <c r="G459" s="60">
        <v>41728</v>
      </c>
      <c r="H459" s="9">
        <v>2</v>
      </c>
      <c r="I459" s="25" t="s">
        <v>3621</v>
      </c>
      <c r="J459" s="25" t="s">
        <v>2510</v>
      </c>
      <c r="K459" s="10"/>
      <c r="L459" s="10"/>
      <c r="M459" s="10"/>
      <c r="N459" s="10"/>
      <c r="O459" s="10"/>
      <c r="P459" s="10"/>
      <c r="Q459" s="10"/>
    </row>
    <row r="460" spans="1:17" ht="76.5">
      <c r="A460" s="9">
        <v>438</v>
      </c>
      <c r="B460" s="10" t="s">
        <v>2462</v>
      </c>
      <c r="C460" s="10" t="s">
        <v>2598</v>
      </c>
      <c r="D460" s="9">
        <v>2</v>
      </c>
      <c r="E460" s="9" t="s">
        <v>3863</v>
      </c>
      <c r="F460" s="10" t="s">
        <v>3924</v>
      </c>
      <c r="G460" s="60">
        <v>41728</v>
      </c>
      <c r="H460" s="9">
        <v>2</v>
      </c>
      <c r="I460" s="25" t="s">
        <v>2897</v>
      </c>
      <c r="J460" s="25" t="s">
        <v>2242</v>
      </c>
      <c r="K460" s="10"/>
      <c r="L460" s="10"/>
      <c r="M460" s="10"/>
      <c r="N460" s="10"/>
      <c r="O460" s="10"/>
      <c r="P460" s="10"/>
      <c r="Q460" s="10"/>
    </row>
    <row r="461" spans="1:17" ht="89.25">
      <c r="A461" s="9">
        <v>439</v>
      </c>
      <c r="B461" s="10" t="s">
        <v>3527</v>
      </c>
      <c r="C461" s="10" t="s">
        <v>3528</v>
      </c>
      <c r="D461" s="9">
        <v>2</v>
      </c>
      <c r="E461" s="9" t="s">
        <v>3863</v>
      </c>
      <c r="F461" s="10" t="s">
        <v>3925</v>
      </c>
      <c r="G461" s="60">
        <v>41728</v>
      </c>
      <c r="H461" s="9">
        <v>2</v>
      </c>
      <c r="I461" s="25" t="s">
        <v>696</v>
      </c>
      <c r="J461" s="25" t="s">
        <v>3530</v>
      </c>
      <c r="K461" s="10"/>
      <c r="L461" s="10"/>
      <c r="M461" s="10"/>
      <c r="N461" s="10"/>
      <c r="O461" s="10"/>
      <c r="P461" s="10"/>
      <c r="Q461" s="10"/>
    </row>
    <row r="462" spans="1:17" ht="51">
      <c r="A462" s="9">
        <v>440</v>
      </c>
      <c r="B462" s="10" t="s">
        <v>2769</v>
      </c>
      <c r="C462" s="10" t="s">
        <v>822</v>
      </c>
      <c r="D462" s="9">
        <v>0.85</v>
      </c>
      <c r="E462" s="9" t="s">
        <v>1153</v>
      </c>
      <c r="F462" s="10" t="s">
        <v>3926</v>
      </c>
      <c r="G462" s="60">
        <v>41728</v>
      </c>
      <c r="H462" s="9">
        <v>0.85</v>
      </c>
      <c r="I462" s="25" t="s">
        <v>1917</v>
      </c>
      <c r="J462" s="25" t="s">
        <v>2493</v>
      </c>
      <c r="K462" s="10"/>
      <c r="L462" s="10"/>
      <c r="M462" s="10"/>
      <c r="N462" s="10"/>
      <c r="O462" s="10"/>
      <c r="P462" s="10"/>
      <c r="Q462" s="10"/>
    </row>
    <row r="463" spans="1:17" ht="51.75" customHeight="1">
      <c r="A463" s="9">
        <v>441</v>
      </c>
      <c r="B463" s="10" t="s">
        <v>3161</v>
      </c>
      <c r="C463" s="10" t="s">
        <v>822</v>
      </c>
      <c r="D463" s="9">
        <v>0.85</v>
      </c>
      <c r="E463" s="9" t="s">
        <v>1153</v>
      </c>
      <c r="F463" s="10" t="s">
        <v>3927</v>
      </c>
      <c r="G463" s="60">
        <v>41728</v>
      </c>
      <c r="H463" s="9">
        <v>0.85</v>
      </c>
      <c r="I463" s="25" t="s">
        <v>1917</v>
      </c>
      <c r="J463" s="25" t="s">
        <v>2493</v>
      </c>
      <c r="K463" s="10"/>
      <c r="L463" s="10"/>
      <c r="M463" s="10"/>
      <c r="N463" s="10"/>
      <c r="O463" s="10"/>
      <c r="P463" s="10"/>
      <c r="Q463" s="10"/>
    </row>
    <row r="464" spans="1:17" ht="76.5">
      <c r="A464" s="9">
        <v>442</v>
      </c>
      <c r="B464" s="10" t="s">
        <v>2803</v>
      </c>
      <c r="C464" s="10" t="s">
        <v>2598</v>
      </c>
      <c r="D464" s="9">
        <v>1.5</v>
      </c>
      <c r="E464" s="9" t="s">
        <v>3671</v>
      </c>
      <c r="F464" s="10" t="s">
        <v>3928</v>
      </c>
      <c r="G464" s="60">
        <v>41729</v>
      </c>
      <c r="H464" s="9">
        <v>1.5</v>
      </c>
      <c r="I464" s="25" t="s">
        <v>2897</v>
      </c>
      <c r="J464" s="25" t="s">
        <v>2805</v>
      </c>
      <c r="K464" s="10"/>
      <c r="L464" s="10"/>
      <c r="M464" s="10"/>
      <c r="N464" s="10"/>
      <c r="O464" s="10"/>
      <c r="P464" s="10"/>
      <c r="Q464" s="10"/>
    </row>
    <row r="465" spans="1:17" ht="51">
      <c r="A465" s="9">
        <v>443</v>
      </c>
      <c r="B465" s="10" t="s">
        <v>3929</v>
      </c>
      <c r="C465" s="10" t="s">
        <v>2598</v>
      </c>
      <c r="D465" s="9">
        <v>2</v>
      </c>
      <c r="E465" s="9" t="s">
        <v>3863</v>
      </c>
      <c r="F465" s="10" t="s">
        <v>3930</v>
      </c>
      <c r="G465" s="60">
        <v>41729</v>
      </c>
      <c r="H465" s="9">
        <v>2</v>
      </c>
      <c r="I465" s="25" t="s">
        <v>2897</v>
      </c>
      <c r="J465" s="25" t="s">
        <v>2343</v>
      </c>
      <c r="K465" s="10"/>
      <c r="L465" s="10"/>
      <c r="M465" s="10"/>
      <c r="N465" s="10"/>
      <c r="O465" s="10"/>
      <c r="P465" s="10"/>
      <c r="Q465" s="10"/>
    </row>
    <row r="466" spans="1:17" ht="76.5">
      <c r="A466" s="9">
        <v>444</v>
      </c>
      <c r="B466" s="10" t="s">
        <v>2803</v>
      </c>
      <c r="C466" s="10" t="s">
        <v>2598</v>
      </c>
      <c r="D466" s="9">
        <v>1.5</v>
      </c>
      <c r="E466" s="9" t="s">
        <v>3671</v>
      </c>
      <c r="F466" s="10" t="s">
        <v>3931</v>
      </c>
      <c r="G466" s="60">
        <v>41729</v>
      </c>
      <c r="H466" s="9">
        <v>1.5</v>
      </c>
      <c r="I466" s="25" t="s">
        <v>2897</v>
      </c>
      <c r="J466" s="25" t="s">
        <v>2805</v>
      </c>
      <c r="K466" s="10"/>
      <c r="L466" s="10"/>
      <c r="M466" s="10"/>
      <c r="N466" s="10"/>
      <c r="O466" s="10"/>
      <c r="P466" s="10"/>
      <c r="Q466" s="10"/>
    </row>
    <row r="467" spans="1:17" ht="56.25" customHeight="1">
      <c r="A467" s="9">
        <v>445</v>
      </c>
      <c r="B467" s="10" t="s">
        <v>3146</v>
      </c>
      <c r="C467" s="10" t="s">
        <v>2598</v>
      </c>
      <c r="D467" s="9">
        <v>2</v>
      </c>
      <c r="E467" s="9" t="s">
        <v>3863</v>
      </c>
      <c r="F467" s="10" t="s">
        <v>3932</v>
      </c>
      <c r="G467" s="60">
        <v>41729</v>
      </c>
      <c r="H467" s="9">
        <v>2</v>
      </c>
      <c r="I467" s="25" t="s">
        <v>2897</v>
      </c>
      <c r="J467" s="25" t="s">
        <v>2343</v>
      </c>
      <c r="K467" s="10"/>
      <c r="L467" s="10"/>
      <c r="M467" s="10"/>
      <c r="N467" s="10"/>
      <c r="O467" s="10"/>
      <c r="P467" s="10"/>
      <c r="Q467" s="10"/>
    </row>
    <row r="468" spans="1:17" ht="38.25">
      <c r="A468" s="9">
        <v>446</v>
      </c>
      <c r="B468" s="10" t="s">
        <v>1474</v>
      </c>
      <c r="C468" s="10" t="s">
        <v>2598</v>
      </c>
      <c r="D468" s="9">
        <v>2</v>
      </c>
      <c r="E468" s="9" t="s">
        <v>3863</v>
      </c>
      <c r="F468" s="10" t="s">
        <v>3920</v>
      </c>
      <c r="G468" s="60">
        <v>41729</v>
      </c>
      <c r="H468" s="9">
        <v>2</v>
      </c>
      <c r="I468" s="25" t="s">
        <v>2897</v>
      </c>
      <c r="J468" s="25" t="s">
        <v>2242</v>
      </c>
      <c r="K468" s="10"/>
      <c r="L468" s="10"/>
      <c r="M468" s="10"/>
      <c r="N468" s="10"/>
      <c r="O468" s="10"/>
      <c r="P468" s="10"/>
      <c r="Q468" s="10"/>
    </row>
    <row r="469" spans="1:17" ht="89.25">
      <c r="A469" s="9">
        <v>447</v>
      </c>
      <c r="B469" s="10" t="s">
        <v>3527</v>
      </c>
      <c r="C469" s="10" t="s">
        <v>3528</v>
      </c>
      <c r="D469" s="9">
        <v>2</v>
      </c>
      <c r="E469" s="9" t="s">
        <v>3863</v>
      </c>
      <c r="F469" s="10" t="s">
        <v>3933</v>
      </c>
      <c r="G469" s="60">
        <v>41728</v>
      </c>
      <c r="H469" s="9">
        <v>2</v>
      </c>
      <c r="I469" s="25" t="s">
        <v>696</v>
      </c>
      <c r="J469" s="25" t="s">
        <v>3530</v>
      </c>
      <c r="K469" s="10"/>
      <c r="L469" s="10"/>
      <c r="M469" s="10"/>
      <c r="N469" s="10"/>
      <c r="O469" s="10"/>
      <c r="P469" s="10"/>
      <c r="Q469" s="10"/>
    </row>
    <row r="470" spans="1:17" ht="51">
      <c r="A470" s="9">
        <v>448</v>
      </c>
      <c r="B470" s="10" t="s">
        <v>3934</v>
      </c>
      <c r="C470" s="10" t="s">
        <v>2598</v>
      </c>
      <c r="D470" s="9">
        <v>0.85</v>
      </c>
      <c r="E470" s="9" t="s">
        <v>1153</v>
      </c>
      <c r="F470" s="10" t="s">
        <v>3623</v>
      </c>
      <c r="G470" s="60">
        <v>41727</v>
      </c>
      <c r="H470" s="9">
        <v>0.85</v>
      </c>
      <c r="I470" s="25" t="s">
        <v>3621</v>
      </c>
      <c r="J470" s="25" t="s">
        <v>2510</v>
      </c>
      <c r="K470" s="10"/>
      <c r="L470" s="10"/>
      <c r="M470" s="10"/>
      <c r="N470" s="10"/>
      <c r="O470" s="10"/>
      <c r="P470" s="10"/>
      <c r="Q470" s="10"/>
    </row>
    <row r="471" spans="1:17" ht="51">
      <c r="A471" s="9">
        <v>449</v>
      </c>
      <c r="B471" s="10" t="s">
        <v>3942</v>
      </c>
      <c r="C471" s="10" t="s">
        <v>2598</v>
      </c>
      <c r="D471" s="9">
        <v>0.85</v>
      </c>
      <c r="E471" s="9" t="s">
        <v>1153</v>
      </c>
      <c r="F471" s="10" t="s">
        <v>3943</v>
      </c>
      <c r="G471" s="60">
        <v>41727</v>
      </c>
      <c r="H471" s="9">
        <v>0.85</v>
      </c>
      <c r="I471" s="25" t="s">
        <v>3621</v>
      </c>
      <c r="J471" s="25" t="s">
        <v>2510</v>
      </c>
      <c r="K471" s="10"/>
      <c r="L471" s="10"/>
      <c r="M471" s="10"/>
      <c r="N471" s="10"/>
      <c r="O471" s="10"/>
      <c r="P471" s="10"/>
      <c r="Q471" s="10"/>
    </row>
    <row r="472" spans="1:17" ht="52.5" customHeight="1">
      <c r="A472" s="9">
        <v>450</v>
      </c>
      <c r="B472" s="10" t="s">
        <v>2769</v>
      </c>
      <c r="C472" s="10" t="s">
        <v>822</v>
      </c>
      <c r="D472" s="9">
        <v>0.85</v>
      </c>
      <c r="E472" s="9" t="s">
        <v>1153</v>
      </c>
      <c r="F472" s="10" t="s">
        <v>3944</v>
      </c>
      <c r="G472" s="60">
        <v>41728</v>
      </c>
      <c r="H472" s="9">
        <v>0.85</v>
      </c>
      <c r="I472" s="25" t="s">
        <v>1917</v>
      </c>
      <c r="J472" s="25" t="s">
        <v>2493</v>
      </c>
      <c r="K472" s="10"/>
      <c r="L472" s="10"/>
      <c r="M472" s="10"/>
      <c r="N472" s="10"/>
      <c r="O472" s="10"/>
      <c r="P472" s="10"/>
      <c r="Q472" s="10"/>
    </row>
    <row r="473" spans="1:17" ht="63.75">
      <c r="A473" s="9">
        <v>451</v>
      </c>
      <c r="B473" s="10" t="s">
        <v>2183</v>
      </c>
      <c r="C473" s="10" t="s">
        <v>2598</v>
      </c>
      <c r="D473" s="9">
        <v>0.85</v>
      </c>
      <c r="E473" s="9" t="s">
        <v>1153</v>
      </c>
      <c r="F473" s="10" t="s">
        <v>3943</v>
      </c>
      <c r="G473" s="60">
        <v>41727</v>
      </c>
      <c r="H473" s="9">
        <v>0.85</v>
      </c>
      <c r="I473" s="25" t="s">
        <v>3621</v>
      </c>
      <c r="J473" s="25" t="s">
        <v>2510</v>
      </c>
      <c r="K473" s="10"/>
      <c r="L473" s="10"/>
      <c r="M473" s="10"/>
      <c r="N473" s="10"/>
      <c r="O473" s="10"/>
      <c r="P473" s="10"/>
      <c r="Q473" s="10"/>
    </row>
    <row r="474" spans="1:17" ht="54" customHeight="1">
      <c r="A474" s="9">
        <v>452</v>
      </c>
      <c r="B474" s="10" t="s">
        <v>3942</v>
      </c>
      <c r="C474" s="10" t="s">
        <v>2598</v>
      </c>
      <c r="D474" s="9">
        <v>0.85</v>
      </c>
      <c r="E474" s="9" t="s">
        <v>1153</v>
      </c>
      <c r="F474" s="10" t="s">
        <v>3945</v>
      </c>
      <c r="G474" s="60">
        <v>41727</v>
      </c>
      <c r="H474" s="9">
        <v>0.85</v>
      </c>
      <c r="I474" s="25" t="s">
        <v>3621</v>
      </c>
      <c r="J474" s="25" t="s">
        <v>2510</v>
      </c>
      <c r="K474" s="10"/>
      <c r="L474" s="10"/>
      <c r="M474" s="10"/>
      <c r="N474" s="10"/>
      <c r="O474" s="10"/>
      <c r="P474" s="10"/>
      <c r="Q474" s="10"/>
    </row>
    <row r="475" spans="1:17" ht="76.5">
      <c r="A475" s="9">
        <v>453</v>
      </c>
      <c r="B475" s="10" t="s">
        <v>3946</v>
      </c>
      <c r="C475" s="10" t="s">
        <v>2598</v>
      </c>
      <c r="D475" s="9">
        <v>0.85</v>
      </c>
      <c r="E475" s="9" t="s">
        <v>1153</v>
      </c>
      <c r="F475" s="10" t="s">
        <v>3623</v>
      </c>
      <c r="G475" s="60">
        <v>41727</v>
      </c>
      <c r="H475" s="9">
        <v>0.85</v>
      </c>
      <c r="I475" s="25" t="s">
        <v>3621</v>
      </c>
      <c r="J475" s="25" t="s">
        <v>2510</v>
      </c>
      <c r="K475" s="10"/>
      <c r="L475" s="10"/>
      <c r="M475" s="10"/>
      <c r="N475" s="10"/>
      <c r="O475" s="10"/>
      <c r="P475" s="10"/>
      <c r="Q475" s="10"/>
    </row>
    <row r="476" spans="1:17" ht="51">
      <c r="A476" s="9">
        <v>454</v>
      </c>
      <c r="B476" s="10" t="s">
        <v>3146</v>
      </c>
      <c r="C476" s="10" t="s">
        <v>2598</v>
      </c>
      <c r="D476" s="9">
        <v>2</v>
      </c>
      <c r="E476" s="9" t="s">
        <v>3863</v>
      </c>
      <c r="F476" s="10" t="s">
        <v>3947</v>
      </c>
      <c r="G476" s="60">
        <v>41728</v>
      </c>
      <c r="H476" s="9">
        <v>2</v>
      </c>
      <c r="I476" s="25" t="s">
        <v>2897</v>
      </c>
      <c r="J476" s="25" t="s">
        <v>2242</v>
      </c>
      <c r="K476" s="10"/>
      <c r="L476" s="10"/>
      <c r="M476" s="10"/>
      <c r="N476" s="10"/>
      <c r="O476" s="10"/>
      <c r="P476" s="10"/>
      <c r="Q476" s="10"/>
    </row>
    <row r="477" spans="1:17" ht="63.75">
      <c r="A477" s="9">
        <v>455</v>
      </c>
      <c r="B477" s="10" t="s">
        <v>2762</v>
      </c>
      <c r="C477" s="10" t="s">
        <v>1542</v>
      </c>
      <c r="D477" s="9">
        <v>2</v>
      </c>
      <c r="E477" s="9" t="s">
        <v>3863</v>
      </c>
      <c r="F477" s="10" t="s">
        <v>3948</v>
      </c>
      <c r="G477" s="60">
        <v>41728</v>
      </c>
      <c r="H477" s="9">
        <v>2</v>
      </c>
      <c r="I477" s="25" t="s">
        <v>3621</v>
      </c>
      <c r="J477" s="25" t="s">
        <v>2510</v>
      </c>
      <c r="K477" s="10"/>
      <c r="L477" s="10"/>
      <c r="M477" s="10"/>
      <c r="N477" s="10"/>
      <c r="O477" s="10"/>
      <c r="P477" s="10"/>
      <c r="Q477" s="10"/>
    </row>
    <row r="478" spans="1:17" ht="51">
      <c r="A478" s="9">
        <v>456</v>
      </c>
      <c r="B478" s="10" t="s">
        <v>3949</v>
      </c>
      <c r="C478" s="10" t="s">
        <v>1542</v>
      </c>
      <c r="D478" s="9">
        <v>2</v>
      </c>
      <c r="E478" s="9" t="s">
        <v>3863</v>
      </c>
      <c r="F478" s="10" t="s">
        <v>3950</v>
      </c>
      <c r="G478" s="60">
        <v>41729</v>
      </c>
      <c r="H478" s="9">
        <v>2</v>
      </c>
      <c r="I478" s="25" t="s">
        <v>3621</v>
      </c>
      <c r="J478" s="25" t="s">
        <v>2510</v>
      </c>
      <c r="K478" s="10"/>
      <c r="L478" s="10"/>
      <c r="M478" s="10"/>
      <c r="N478" s="10"/>
      <c r="O478" s="10"/>
      <c r="P478" s="10"/>
      <c r="Q478" s="10"/>
    </row>
    <row r="479" spans="1:17" ht="63.75">
      <c r="A479" s="9">
        <v>457</v>
      </c>
      <c r="B479" s="10" t="s">
        <v>2833</v>
      </c>
      <c r="C479" s="10" t="s">
        <v>2598</v>
      </c>
      <c r="D479" s="9">
        <v>1.5</v>
      </c>
      <c r="E479" s="9" t="s">
        <v>3671</v>
      </c>
      <c r="F479" s="10" t="s">
        <v>3151</v>
      </c>
      <c r="G479" s="60">
        <v>41728</v>
      </c>
      <c r="H479" s="9">
        <v>1.5</v>
      </c>
      <c r="I479" s="25" t="s">
        <v>2897</v>
      </c>
      <c r="J479" s="25" t="s">
        <v>1008</v>
      </c>
      <c r="K479" s="10"/>
      <c r="L479" s="10"/>
      <c r="M479" s="10"/>
      <c r="N479" s="10"/>
      <c r="O479" s="10"/>
      <c r="P479" s="10"/>
      <c r="Q479" s="10"/>
    </row>
    <row r="480" spans="1:17" ht="89.25">
      <c r="A480" s="9">
        <v>458</v>
      </c>
      <c r="B480" s="10" t="s">
        <v>3128</v>
      </c>
      <c r="C480" s="10" t="s">
        <v>2920</v>
      </c>
      <c r="D480" s="9">
        <v>2.1</v>
      </c>
      <c r="E480" s="9" t="s">
        <v>1211</v>
      </c>
      <c r="F480" s="10" t="s">
        <v>3951</v>
      </c>
      <c r="G480" s="60">
        <v>41729</v>
      </c>
      <c r="H480" s="9">
        <v>2.1</v>
      </c>
      <c r="I480" s="25" t="s">
        <v>2328</v>
      </c>
      <c r="J480" s="25" t="s">
        <v>3092</v>
      </c>
      <c r="K480" s="10"/>
      <c r="L480" s="10"/>
      <c r="M480" s="10"/>
      <c r="N480" s="10"/>
      <c r="O480" s="10"/>
      <c r="P480" s="10"/>
      <c r="Q480" s="10"/>
    </row>
    <row r="481" spans="1:17" ht="63.75">
      <c r="A481" s="9">
        <v>459</v>
      </c>
      <c r="B481" s="10" t="s">
        <v>3952</v>
      </c>
      <c r="C481" s="10" t="s">
        <v>2598</v>
      </c>
      <c r="D481" s="9">
        <v>0.85</v>
      </c>
      <c r="E481" s="9" t="s">
        <v>1153</v>
      </c>
      <c r="F481" s="10" t="s">
        <v>3953</v>
      </c>
      <c r="G481" s="60">
        <v>41727</v>
      </c>
      <c r="H481" s="9">
        <v>0.85</v>
      </c>
      <c r="I481" s="25" t="s">
        <v>3621</v>
      </c>
      <c r="J481" s="25" t="s">
        <v>2510</v>
      </c>
      <c r="K481" s="10"/>
      <c r="L481" s="10"/>
      <c r="M481" s="10"/>
      <c r="N481" s="10"/>
      <c r="O481" s="10"/>
      <c r="P481" s="10"/>
      <c r="Q481" s="10"/>
    </row>
    <row r="482" spans="1:17" ht="63.75">
      <c r="A482" s="9">
        <v>460</v>
      </c>
      <c r="B482" s="10" t="s">
        <v>2183</v>
      </c>
      <c r="C482" s="10" t="s">
        <v>2598</v>
      </c>
      <c r="D482" s="9">
        <v>0.85</v>
      </c>
      <c r="E482" s="9" t="s">
        <v>1153</v>
      </c>
      <c r="F482" s="10" t="s">
        <v>3954</v>
      </c>
      <c r="G482" s="60">
        <v>41727</v>
      </c>
      <c r="H482" s="9">
        <v>0.85</v>
      </c>
      <c r="I482" s="25" t="s">
        <v>3621</v>
      </c>
      <c r="J482" s="25" t="s">
        <v>2510</v>
      </c>
      <c r="K482" s="10"/>
      <c r="L482" s="10"/>
      <c r="M482" s="10"/>
      <c r="N482" s="10"/>
      <c r="O482" s="10"/>
      <c r="P482" s="10"/>
      <c r="Q482" s="10"/>
    </row>
    <row r="483" spans="1:17" ht="76.5">
      <c r="A483" s="9">
        <v>461</v>
      </c>
      <c r="B483" s="10" t="s">
        <v>2829</v>
      </c>
      <c r="C483" s="10" t="s">
        <v>3000</v>
      </c>
      <c r="D483" s="9">
        <v>1.5</v>
      </c>
      <c r="E483" s="9" t="s">
        <v>3671</v>
      </c>
      <c r="F483" s="10" t="s">
        <v>3363</v>
      </c>
      <c r="G483" s="60">
        <v>41727</v>
      </c>
      <c r="H483" s="9">
        <v>1.5</v>
      </c>
      <c r="I483" s="25" t="s">
        <v>2897</v>
      </c>
      <c r="J483" s="25" t="s">
        <v>1008</v>
      </c>
      <c r="K483" s="10"/>
      <c r="L483" s="10"/>
      <c r="M483" s="10"/>
      <c r="N483" s="10"/>
      <c r="O483" s="10"/>
      <c r="P483" s="10"/>
      <c r="Q483" s="10"/>
    </row>
    <row r="484" spans="1:17" ht="51">
      <c r="A484" s="9">
        <v>462</v>
      </c>
      <c r="B484" s="10" t="s">
        <v>3942</v>
      </c>
      <c r="C484" s="10" t="s">
        <v>2598</v>
      </c>
      <c r="D484" s="9">
        <v>0.85</v>
      </c>
      <c r="E484" s="9" t="s">
        <v>1153</v>
      </c>
      <c r="F484" s="10" t="s">
        <v>3364</v>
      </c>
      <c r="G484" s="60">
        <v>41727</v>
      </c>
      <c r="H484" s="9">
        <v>0.85</v>
      </c>
      <c r="I484" s="25" t="s">
        <v>3621</v>
      </c>
      <c r="J484" s="25" t="s">
        <v>2510</v>
      </c>
      <c r="K484" s="10"/>
      <c r="L484" s="10"/>
      <c r="M484" s="10"/>
      <c r="N484" s="10"/>
      <c r="O484" s="10"/>
      <c r="P484" s="10"/>
      <c r="Q484" s="10"/>
    </row>
    <row r="485" spans="1:17" ht="63.75">
      <c r="A485" s="205">
        <v>463</v>
      </c>
      <c r="B485" s="10" t="s">
        <v>3451</v>
      </c>
      <c r="C485" s="207" t="s">
        <v>2598</v>
      </c>
      <c r="D485" s="205">
        <v>1.7</v>
      </c>
      <c r="E485" s="205" t="s">
        <v>2012</v>
      </c>
      <c r="F485" s="207" t="s">
        <v>3452</v>
      </c>
      <c r="G485" s="60">
        <v>41727</v>
      </c>
      <c r="H485" s="9">
        <v>0.85</v>
      </c>
      <c r="I485" s="230" t="s">
        <v>3621</v>
      </c>
      <c r="J485" s="230" t="s">
        <v>2510</v>
      </c>
      <c r="K485" s="10"/>
      <c r="L485" s="10"/>
      <c r="M485" s="10"/>
      <c r="N485" s="10"/>
      <c r="O485" s="10"/>
      <c r="P485" s="10"/>
      <c r="Q485" s="10"/>
    </row>
    <row r="486" spans="1:17" ht="63.75">
      <c r="A486" s="205"/>
      <c r="B486" s="10" t="s">
        <v>2183</v>
      </c>
      <c r="C486" s="207"/>
      <c r="D486" s="205"/>
      <c r="E486" s="205"/>
      <c r="F486" s="207"/>
      <c r="G486" s="60">
        <v>41727</v>
      </c>
      <c r="H486" s="9">
        <v>0.85</v>
      </c>
      <c r="I486" s="230"/>
      <c r="J486" s="230"/>
      <c r="K486" s="10"/>
      <c r="L486" s="10"/>
      <c r="M486" s="10"/>
      <c r="N486" s="10"/>
      <c r="O486" s="10"/>
      <c r="P486" s="10"/>
      <c r="Q486" s="10"/>
    </row>
    <row r="487" spans="1:17" ht="51">
      <c r="A487" s="9">
        <v>464</v>
      </c>
      <c r="B487" s="10" t="s">
        <v>3942</v>
      </c>
      <c r="C487" s="10" t="s">
        <v>2598</v>
      </c>
      <c r="D487" s="9">
        <v>0.85</v>
      </c>
      <c r="E487" s="9" t="s">
        <v>1153</v>
      </c>
      <c r="F487" s="10" t="s">
        <v>3364</v>
      </c>
      <c r="G487" s="60">
        <v>41727</v>
      </c>
      <c r="H487" s="9">
        <v>0.85</v>
      </c>
      <c r="I487" s="25" t="s">
        <v>3621</v>
      </c>
      <c r="J487" s="25" t="s">
        <v>3622</v>
      </c>
      <c r="K487" s="10"/>
      <c r="L487" s="10"/>
      <c r="M487" s="10"/>
      <c r="N487" s="10"/>
      <c r="O487" s="10"/>
      <c r="P487" s="10"/>
      <c r="Q487" s="10"/>
    </row>
    <row r="488" spans="1:17" ht="57.75" customHeight="1">
      <c r="A488" s="9">
        <v>465</v>
      </c>
      <c r="B488" s="10" t="s">
        <v>3146</v>
      </c>
      <c r="C488" s="10" t="s">
        <v>2598</v>
      </c>
      <c r="D488" s="9">
        <v>2</v>
      </c>
      <c r="E488" s="9" t="s">
        <v>3863</v>
      </c>
      <c r="F488" s="10" t="s">
        <v>3453</v>
      </c>
      <c r="G488" s="60">
        <v>41729</v>
      </c>
      <c r="H488" s="9">
        <v>2</v>
      </c>
      <c r="I488" s="25" t="s">
        <v>2897</v>
      </c>
      <c r="J488" s="25" t="s">
        <v>2343</v>
      </c>
      <c r="K488" s="10"/>
      <c r="L488" s="10"/>
      <c r="M488" s="10"/>
      <c r="N488" s="10"/>
      <c r="O488" s="10"/>
      <c r="P488" s="10"/>
      <c r="Q488" s="10"/>
    </row>
    <row r="489" spans="1:17" ht="63.75">
      <c r="A489" s="9">
        <v>466</v>
      </c>
      <c r="B489" s="10" t="s">
        <v>2183</v>
      </c>
      <c r="C489" s="10" t="s">
        <v>2598</v>
      </c>
      <c r="D489" s="9">
        <v>1.7</v>
      </c>
      <c r="E489" s="9" t="s">
        <v>2012</v>
      </c>
      <c r="F489" s="10" t="s">
        <v>3454</v>
      </c>
      <c r="G489" s="60">
        <v>41727</v>
      </c>
      <c r="H489" s="9">
        <v>1.7</v>
      </c>
      <c r="I489" s="25" t="s">
        <v>3621</v>
      </c>
      <c r="J489" s="25" t="s">
        <v>2510</v>
      </c>
      <c r="K489" s="10"/>
      <c r="L489" s="10"/>
      <c r="M489" s="10"/>
      <c r="N489" s="10"/>
      <c r="O489" s="10"/>
      <c r="P489" s="10"/>
      <c r="Q489" s="10"/>
    </row>
    <row r="490" spans="1:17" ht="63.75">
      <c r="A490" s="9">
        <v>467</v>
      </c>
      <c r="B490" s="10" t="s">
        <v>2508</v>
      </c>
      <c r="C490" s="10" t="s">
        <v>1542</v>
      </c>
      <c r="D490" s="9">
        <v>2</v>
      </c>
      <c r="E490" s="9" t="s">
        <v>3863</v>
      </c>
      <c r="F490" s="10" t="s">
        <v>3548</v>
      </c>
      <c r="G490" s="60">
        <v>41729</v>
      </c>
      <c r="H490" s="9">
        <v>2</v>
      </c>
      <c r="I490" s="25" t="s">
        <v>3621</v>
      </c>
      <c r="J490" s="25" t="s">
        <v>2510</v>
      </c>
      <c r="K490" s="10"/>
      <c r="L490" s="10"/>
      <c r="M490" s="10"/>
      <c r="N490" s="10"/>
      <c r="O490" s="10"/>
      <c r="P490" s="10"/>
      <c r="Q490" s="10"/>
    </row>
    <row r="491" spans="1:17" ht="51">
      <c r="A491" s="9">
        <v>468</v>
      </c>
      <c r="B491" s="10" t="s">
        <v>2764</v>
      </c>
      <c r="C491" s="10" t="s">
        <v>1542</v>
      </c>
      <c r="D491" s="9">
        <v>2</v>
      </c>
      <c r="E491" s="9" t="s">
        <v>3455</v>
      </c>
      <c r="F491" s="10" t="s">
        <v>3456</v>
      </c>
      <c r="G491" s="60">
        <v>41729</v>
      </c>
      <c r="H491" s="9">
        <v>2</v>
      </c>
      <c r="I491" s="25" t="s">
        <v>3621</v>
      </c>
      <c r="J491" s="25" t="s">
        <v>2510</v>
      </c>
      <c r="K491" s="10"/>
      <c r="L491" s="10"/>
      <c r="M491" s="10"/>
      <c r="N491" s="10"/>
      <c r="O491" s="10"/>
      <c r="P491" s="10"/>
      <c r="Q491" s="10"/>
    </row>
    <row r="492" spans="1:17" ht="63.75">
      <c r="A492" s="9">
        <v>469</v>
      </c>
      <c r="B492" s="10" t="s">
        <v>2762</v>
      </c>
      <c r="C492" s="10" t="s">
        <v>1542</v>
      </c>
      <c r="D492" s="9">
        <v>2</v>
      </c>
      <c r="E492" s="9" t="s">
        <v>3863</v>
      </c>
      <c r="F492" s="10" t="s">
        <v>2766</v>
      </c>
      <c r="G492" s="60">
        <v>41729</v>
      </c>
      <c r="H492" s="9">
        <v>2</v>
      </c>
      <c r="I492" s="25" t="s">
        <v>3621</v>
      </c>
      <c r="J492" s="25" t="s">
        <v>2510</v>
      </c>
      <c r="K492" s="10"/>
      <c r="L492" s="10"/>
      <c r="M492" s="10"/>
      <c r="N492" s="10"/>
      <c r="O492" s="10"/>
      <c r="P492" s="10"/>
      <c r="Q492" s="10"/>
    </row>
    <row r="493" spans="1:17" ht="63.75">
      <c r="A493" s="9">
        <v>470</v>
      </c>
      <c r="B493" s="10" t="s">
        <v>2833</v>
      </c>
      <c r="C493" s="10" t="s">
        <v>2598</v>
      </c>
      <c r="D493" s="9">
        <v>1.5</v>
      </c>
      <c r="E493" s="9" t="s">
        <v>3671</v>
      </c>
      <c r="F493" s="10" t="s">
        <v>3457</v>
      </c>
      <c r="G493" s="60">
        <v>41728</v>
      </c>
      <c r="H493" s="9">
        <v>1.5</v>
      </c>
      <c r="I493" s="25" t="s">
        <v>2897</v>
      </c>
      <c r="J493" s="25" t="s">
        <v>1008</v>
      </c>
      <c r="K493" s="10"/>
      <c r="L493" s="10"/>
      <c r="M493" s="10"/>
      <c r="N493" s="10"/>
      <c r="O493" s="10"/>
      <c r="P493" s="10"/>
      <c r="Q493" s="10"/>
    </row>
    <row r="494" spans="1:17" ht="51">
      <c r="A494" s="9">
        <v>471</v>
      </c>
      <c r="B494" s="10" t="s">
        <v>3458</v>
      </c>
      <c r="C494" s="10" t="s">
        <v>2598</v>
      </c>
      <c r="D494" s="9">
        <v>2</v>
      </c>
      <c r="E494" s="9" t="s">
        <v>3863</v>
      </c>
      <c r="F494" s="10" t="s">
        <v>3459</v>
      </c>
      <c r="G494" s="60">
        <v>41729</v>
      </c>
      <c r="H494" s="9">
        <v>2</v>
      </c>
      <c r="I494" s="25" t="s">
        <v>2897</v>
      </c>
      <c r="J494" s="25" t="s">
        <v>2242</v>
      </c>
      <c r="K494" s="10"/>
      <c r="L494" s="10"/>
      <c r="M494" s="10"/>
      <c r="N494" s="10"/>
      <c r="O494" s="10"/>
      <c r="P494" s="10"/>
      <c r="Q494" s="10"/>
    </row>
    <row r="495" spans="1:17" ht="54" customHeight="1">
      <c r="A495" s="9">
        <v>472</v>
      </c>
      <c r="B495" s="10" t="s">
        <v>2764</v>
      </c>
      <c r="C495" s="10" t="s">
        <v>2598</v>
      </c>
      <c r="D495" s="9">
        <v>2</v>
      </c>
      <c r="E495" s="9" t="s">
        <v>3863</v>
      </c>
      <c r="F495" s="10" t="s">
        <v>3460</v>
      </c>
      <c r="G495" s="60">
        <v>41729</v>
      </c>
      <c r="H495" s="9">
        <v>2</v>
      </c>
      <c r="I495" s="25" t="s">
        <v>2897</v>
      </c>
      <c r="J495" s="25" t="s">
        <v>2343</v>
      </c>
      <c r="K495" s="10"/>
      <c r="L495" s="10"/>
      <c r="M495" s="10"/>
      <c r="N495" s="10"/>
      <c r="O495" s="10"/>
      <c r="P495" s="10"/>
      <c r="Q495" s="10"/>
    </row>
    <row r="496" spans="1:17" ht="69.75" customHeight="1">
      <c r="A496" s="9">
        <v>473</v>
      </c>
      <c r="B496" s="10" t="s">
        <v>2183</v>
      </c>
      <c r="C496" s="10" t="s">
        <v>2598</v>
      </c>
      <c r="D496" s="9">
        <v>1.7</v>
      </c>
      <c r="E496" s="9" t="s">
        <v>2012</v>
      </c>
      <c r="F496" s="10" t="s">
        <v>3461</v>
      </c>
      <c r="G496" s="60">
        <v>41727</v>
      </c>
      <c r="H496" s="9">
        <v>1.7</v>
      </c>
      <c r="I496" s="25" t="s">
        <v>3621</v>
      </c>
      <c r="J496" s="25" t="s">
        <v>2510</v>
      </c>
      <c r="K496" s="10"/>
      <c r="L496" s="10"/>
      <c r="M496" s="10"/>
      <c r="N496" s="10"/>
      <c r="O496" s="10"/>
      <c r="P496" s="10"/>
      <c r="Q496" s="10"/>
    </row>
    <row r="497" spans="1:17" ht="56.25" customHeight="1">
      <c r="A497" s="9">
        <v>474</v>
      </c>
      <c r="B497" s="10" t="s">
        <v>2764</v>
      </c>
      <c r="C497" s="10" t="s">
        <v>1542</v>
      </c>
      <c r="D497" s="9">
        <v>2</v>
      </c>
      <c r="E497" s="9" t="s">
        <v>3863</v>
      </c>
      <c r="F497" s="10" t="s">
        <v>3462</v>
      </c>
      <c r="G497" s="60">
        <v>41729</v>
      </c>
      <c r="H497" s="9">
        <v>2</v>
      </c>
      <c r="I497" s="25" t="s">
        <v>3621</v>
      </c>
      <c r="J497" s="25" t="s">
        <v>2510</v>
      </c>
      <c r="K497" s="10"/>
      <c r="L497" s="10"/>
      <c r="M497" s="10"/>
      <c r="N497" s="10"/>
      <c r="O497" s="10"/>
      <c r="P497" s="10"/>
      <c r="Q497" s="10"/>
    </row>
    <row r="498" spans="1:10" s="75" customFormat="1" ht="16.5" customHeight="1">
      <c r="A498" s="78"/>
      <c r="B498" s="79"/>
      <c r="C498" s="79"/>
      <c r="D498" s="78"/>
      <c r="E498" s="78"/>
      <c r="F498" s="79"/>
      <c r="G498" s="80"/>
      <c r="H498" s="78"/>
      <c r="I498" s="85"/>
      <c r="J498" s="85"/>
    </row>
    <row r="499" spans="4:8" ht="15.75">
      <c r="D499" s="13">
        <f>SUM(D4:D498)</f>
        <v>1074.0000000000002</v>
      </c>
      <c r="H499" s="13">
        <f>SUM(H4:H498)</f>
        <v>1074</v>
      </c>
    </row>
  </sheetData>
  <sheetProtection/>
  <mergeCells count="205">
    <mergeCell ref="O2:O3"/>
    <mergeCell ref="K2:K3"/>
    <mergeCell ref="G2:H2"/>
    <mergeCell ref="I2:I3"/>
    <mergeCell ref="P2:P3"/>
    <mergeCell ref="Q2:Q3"/>
    <mergeCell ref="A1:Q1"/>
    <mergeCell ref="K8:K9"/>
    <mergeCell ref="O8:O9"/>
    <mergeCell ref="N8:N9"/>
    <mergeCell ref="M8:M9"/>
    <mergeCell ref="L8:L9"/>
    <mergeCell ref="C299:C302"/>
    <mergeCell ref="I299:I302"/>
    <mergeCell ref="L2:L3"/>
    <mergeCell ref="M2:M3"/>
    <mergeCell ref="N2:N3"/>
    <mergeCell ref="A2:A3"/>
    <mergeCell ref="B2:B3"/>
    <mergeCell ref="C2:C3"/>
    <mergeCell ref="D2:E2"/>
    <mergeCell ref="F2:F3"/>
    <mergeCell ref="J376:J378"/>
    <mergeCell ref="E376:E377"/>
    <mergeCell ref="F376:F377"/>
    <mergeCell ref="A376:A378"/>
    <mergeCell ref="B376:B378"/>
    <mergeCell ref="C376:C378"/>
    <mergeCell ref="D376:D377"/>
    <mergeCell ref="I376:I378"/>
    <mergeCell ref="A244:A249"/>
    <mergeCell ref="D300:D301"/>
    <mergeCell ref="E300:E301"/>
    <mergeCell ref="F300:F301"/>
    <mergeCell ref="A296:A298"/>
    <mergeCell ref="B296:B298"/>
    <mergeCell ref="C296:C298"/>
    <mergeCell ref="D296:D298"/>
    <mergeCell ref="A299:A302"/>
    <mergeCell ref="B299:B302"/>
    <mergeCell ref="A138:A141"/>
    <mergeCell ref="B138:B141"/>
    <mergeCell ref="I188:I189"/>
    <mergeCell ref="J188:J189"/>
    <mergeCell ref="F244:F246"/>
    <mergeCell ref="A280:A281"/>
    <mergeCell ref="B280:B281"/>
    <mergeCell ref="C280:C281"/>
    <mergeCell ref="D280:D281"/>
    <mergeCell ref="E280:E281"/>
    <mergeCell ref="J142:J147"/>
    <mergeCell ref="E83:E84"/>
    <mergeCell ref="E140:E141"/>
    <mergeCell ref="F140:F141"/>
    <mergeCell ref="A188:A189"/>
    <mergeCell ref="B188:B189"/>
    <mergeCell ref="C188:C189"/>
    <mergeCell ref="D188:D189"/>
    <mergeCell ref="E188:E189"/>
    <mergeCell ref="F188:F189"/>
    <mergeCell ref="A142:A147"/>
    <mergeCell ref="A109:A110"/>
    <mergeCell ref="C138:C141"/>
    <mergeCell ref="D140:D141"/>
    <mergeCell ref="J83:J88"/>
    <mergeCell ref="J148:J149"/>
    <mergeCell ref="I138:I141"/>
    <mergeCell ref="J138:J141"/>
    <mergeCell ref="D83:D84"/>
    <mergeCell ref="C109:C110"/>
    <mergeCell ref="C142:C147"/>
    <mergeCell ref="C148:C149"/>
    <mergeCell ref="D148:D149"/>
    <mergeCell ref="E148:E149"/>
    <mergeCell ref="F148:F149"/>
    <mergeCell ref="A83:A88"/>
    <mergeCell ref="B83:B88"/>
    <mergeCell ref="C83:C88"/>
    <mergeCell ref="D85:D88"/>
    <mergeCell ref="B142:B147"/>
    <mergeCell ref="C165:C167"/>
    <mergeCell ref="D165:D167"/>
    <mergeCell ref="E165:E167"/>
    <mergeCell ref="A148:A149"/>
    <mergeCell ref="B148:B149"/>
    <mergeCell ref="J165:J167"/>
    <mergeCell ref="F165:F167"/>
    <mergeCell ref="I165:I167"/>
    <mergeCell ref="E8:E9"/>
    <mergeCell ref="F8:F9"/>
    <mergeCell ref="B109:B110"/>
    <mergeCell ref="F109:F110"/>
    <mergeCell ref="E109:E110"/>
    <mergeCell ref="D109:D110"/>
    <mergeCell ref="E18:E19"/>
    <mergeCell ref="B18:B19"/>
    <mergeCell ref="C18:C19"/>
    <mergeCell ref="D18:D19"/>
    <mergeCell ref="I27:I28"/>
    <mergeCell ref="J50:J51"/>
    <mergeCell ref="J2:J3"/>
    <mergeCell ref="J30:J35"/>
    <mergeCell ref="J27:J28"/>
    <mergeCell ref="J5:J6"/>
    <mergeCell ref="I30:I35"/>
    <mergeCell ref="I8:I9"/>
    <mergeCell ref="J8:J9"/>
    <mergeCell ref="I50:I51"/>
    <mergeCell ref="A50:A51"/>
    <mergeCell ref="B50:B51"/>
    <mergeCell ref="C50:C51"/>
    <mergeCell ref="D50:D51"/>
    <mergeCell ref="E50:E51"/>
    <mergeCell ref="A8:A9"/>
    <mergeCell ref="B8:B9"/>
    <mergeCell ref="E30:E35"/>
    <mergeCell ref="A27:A28"/>
    <mergeCell ref="B27:B28"/>
    <mergeCell ref="F30:F35"/>
    <mergeCell ref="A30:A35"/>
    <mergeCell ref="B30:B35"/>
    <mergeCell ref="C30:C35"/>
    <mergeCell ref="D30:D35"/>
    <mergeCell ref="E25:E26"/>
    <mergeCell ref="A25:A26"/>
    <mergeCell ref="B25:B26"/>
    <mergeCell ref="C25:C26"/>
    <mergeCell ref="D25:D26"/>
    <mergeCell ref="C27:C28"/>
    <mergeCell ref="A5:A6"/>
    <mergeCell ref="B5:B6"/>
    <mergeCell ref="C5:C6"/>
    <mergeCell ref="C8:C9"/>
    <mergeCell ref="D5:D6"/>
    <mergeCell ref="D8:D9"/>
    <mergeCell ref="A18:A19"/>
    <mergeCell ref="E5:E6"/>
    <mergeCell ref="F5:F6"/>
    <mergeCell ref="I5:I6"/>
    <mergeCell ref="J485:J486"/>
    <mergeCell ref="F485:F486"/>
    <mergeCell ref="I485:I486"/>
    <mergeCell ref="F83:F84"/>
    <mergeCell ref="F62:F63"/>
    <mergeCell ref="J109:J110"/>
    <mergeCell ref="I109:I110"/>
    <mergeCell ref="A485:A486"/>
    <mergeCell ref="C485:C486"/>
    <mergeCell ref="D485:D486"/>
    <mergeCell ref="E485:E486"/>
    <mergeCell ref="A62:A63"/>
    <mergeCell ref="B62:B63"/>
    <mergeCell ref="C62:C63"/>
    <mergeCell ref="D62:D63"/>
    <mergeCell ref="E62:E63"/>
    <mergeCell ref="E85:E88"/>
    <mergeCell ref="F85:F88"/>
    <mergeCell ref="I83:I88"/>
    <mergeCell ref="D150:D152"/>
    <mergeCell ref="D142:D146"/>
    <mergeCell ref="E142:E146"/>
    <mergeCell ref="F142:F146"/>
    <mergeCell ref="I150:I152"/>
    <mergeCell ref="I142:I147"/>
    <mergeCell ref="I148:I149"/>
    <mergeCell ref="J150:J152"/>
    <mergeCell ref="A214:A215"/>
    <mergeCell ref="B214:B215"/>
    <mergeCell ref="C214:C215"/>
    <mergeCell ref="E150:E152"/>
    <mergeCell ref="F150:F151"/>
    <mergeCell ref="A150:A152"/>
    <mergeCell ref="B150:B152"/>
    <mergeCell ref="C150:C152"/>
    <mergeCell ref="A165:A167"/>
    <mergeCell ref="F297:F298"/>
    <mergeCell ref="B244:B249"/>
    <mergeCell ref="C244:C249"/>
    <mergeCell ref="D244:D249"/>
    <mergeCell ref="I280:I281"/>
    <mergeCell ref="J280:J281"/>
    <mergeCell ref="E244:E249"/>
    <mergeCell ref="I244:I249"/>
    <mergeCell ref="J244:J249"/>
    <mergeCell ref="F280:F281"/>
    <mergeCell ref="J303:J304"/>
    <mergeCell ref="A290:A291"/>
    <mergeCell ref="B290:B291"/>
    <mergeCell ref="C290:C291"/>
    <mergeCell ref="D290:D291"/>
    <mergeCell ref="E303:E304"/>
    <mergeCell ref="F303:F304"/>
    <mergeCell ref="E290:E291"/>
    <mergeCell ref="F290:F291"/>
    <mergeCell ref="E296:E298"/>
    <mergeCell ref="I290:I291"/>
    <mergeCell ref="J290:J291"/>
    <mergeCell ref="I296:I298"/>
    <mergeCell ref="J296:J298"/>
    <mergeCell ref="J299:J302"/>
    <mergeCell ref="A303:A304"/>
    <mergeCell ref="B303:B304"/>
    <mergeCell ref="C303:C304"/>
    <mergeCell ref="D303:D304"/>
    <mergeCell ref="I303:I304"/>
  </mergeCells>
  <printOptions/>
  <pageMargins left="1" right="1" top="1" bottom="1" header="0.5" footer="0.5"/>
  <pageSetup horizontalDpi="600" verticalDpi="600" orientation="landscape" paperSize="9" scale="66" r:id="rId1"/>
  <rowBreaks count="3" manualBreakCount="3">
    <brk id="137" max="255" man="1"/>
    <brk id="164" max="255" man="1"/>
    <brk id="213" max="255" man="1"/>
  </rowBreaks>
</worksheet>
</file>

<file path=xl/worksheets/sheet17.xml><?xml version="1.0" encoding="utf-8"?>
<worksheet xmlns="http://schemas.openxmlformats.org/spreadsheetml/2006/main" xmlns:r="http://schemas.openxmlformats.org/officeDocument/2006/relationships">
  <dimension ref="A1:Q104"/>
  <sheetViews>
    <sheetView zoomScale="85" zoomScaleNormal="85" zoomScaleSheetLayoutView="85" zoomScalePageLayoutView="0" workbookViewId="0" topLeftCell="A1">
      <pane ySplit="3" topLeftCell="A4" activePane="bottomLeft" state="frozen"/>
      <selection pane="topLeft" activeCell="A1" sqref="A1"/>
      <selection pane="bottomLeft" activeCell="A1" sqref="A1:Q1"/>
    </sheetView>
  </sheetViews>
  <sheetFormatPr defaultColWidth="9.140625" defaultRowHeight="12.75"/>
  <cols>
    <col min="1" max="1" width="6.8515625" style="51" customWidth="1"/>
    <col min="2" max="2" width="25.00390625" style="67" customWidth="1"/>
    <col min="3" max="3" width="15.140625" style="51" customWidth="1"/>
    <col min="4" max="4" width="8.7109375" style="51" customWidth="1"/>
    <col min="5" max="5" width="10.140625" style="51" customWidth="1"/>
    <col min="6" max="6" width="18.57421875" style="68" customWidth="1"/>
    <col min="7" max="7" width="11.28125" style="52" customWidth="1"/>
    <col min="8" max="8" width="9.421875" style="51" customWidth="1"/>
    <col min="9" max="9" width="12.421875" style="51" customWidth="1"/>
    <col min="10" max="10" width="15.7109375" style="51" customWidth="1"/>
    <col min="11" max="11" width="9.421875" style="51" customWidth="1"/>
    <col min="12" max="12" width="13.00390625" style="51" customWidth="1"/>
    <col min="13" max="13" width="12.57421875" style="51" customWidth="1"/>
    <col min="14" max="14" width="11.8515625" style="51" customWidth="1"/>
    <col min="15" max="15" width="15.57421875" style="51" customWidth="1"/>
    <col min="16" max="16384" width="9.140625" style="51" customWidth="1"/>
  </cols>
  <sheetData>
    <row r="1" spans="1:17" ht="22.5" customHeight="1">
      <c r="A1" s="257" t="s">
        <v>488</v>
      </c>
      <c r="B1" s="257"/>
      <c r="C1" s="257"/>
      <c r="D1" s="257"/>
      <c r="E1" s="257"/>
      <c r="F1" s="257"/>
      <c r="G1" s="257"/>
      <c r="H1" s="257"/>
      <c r="I1" s="257"/>
      <c r="J1" s="257"/>
      <c r="K1" s="257"/>
      <c r="L1" s="257"/>
      <c r="M1" s="257"/>
      <c r="N1" s="257"/>
      <c r="O1" s="257"/>
      <c r="P1" s="257"/>
      <c r="Q1" s="257"/>
    </row>
    <row r="2" spans="1:17" s="14" customFormat="1" ht="44.25" customHeight="1">
      <c r="A2" s="209" t="s">
        <v>3392</v>
      </c>
      <c r="B2" s="255" t="s">
        <v>2320</v>
      </c>
      <c r="C2" s="209" t="s">
        <v>2321</v>
      </c>
      <c r="D2" s="209" t="s">
        <v>1505</v>
      </c>
      <c r="E2" s="209"/>
      <c r="F2" s="253" t="s">
        <v>2322</v>
      </c>
      <c r="G2" s="209" t="s">
        <v>3463</v>
      </c>
      <c r="H2" s="209"/>
      <c r="I2" s="209" t="s">
        <v>1719</v>
      </c>
      <c r="J2" s="209" t="s">
        <v>2323</v>
      </c>
      <c r="K2" s="209" t="s">
        <v>3779</v>
      </c>
      <c r="L2" s="209" t="s">
        <v>3780</v>
      </c>
      <c r="M2" s="209" t="s">
        <v>3781</v>
      </c>
      <c r="N2" s="209" t="s">
        <v>3782</v>
      </c>
      <c r="O2" s="209" t="s">
        <v>3783</v>
      </c>
      <c r="P2" s="209" t="s">
        <v>3784</v>
      </c>
      <c r="Q2" s="209" t="s">
        <v>3785</v>
      </c>
    </row>
    <row r="3" spans="1:17" s="14" customFormat="1" ht="42.75" customHeight="1">
      <c r="A3" s="209"/>
      <c r="B3" s="256"/>
      <c r="C3" s="209"/>
      <c r="D3" s="15" t="s">
        <v>2876</v>
      </c>
      <c r="E3" s="2" t="s">
        <v>2877</v>
      </c>
      <c r="F3" s="254"/>
      <c r="G3" s="16" t="s">
        <v>3613</v>
      </c>
      <c r="H3" s="15" t="s">
        <v>2876</v>
      </c>
      <c r="I3" s="209"/>
      <c r="J3" s="209"/>
      <c r="K3" s="209"/>
      <c r="L3" s="209"/>
      <c r="M3" s="209"/>
      <c r="N3" s="209"/>
      <c r="O3" s="209"/>
      <c r="P3" s="209"/>
      <c r="Q3" s="209"/>
    </row>
    <row r="4" spans="1:17" ht="76.5">
      <c r="A4" s="25">
        <v>1</v>
      </c>
      <c r="B4" s="54" t="s">
        <v>2999</v>
      </c>
      <c r="C4" s="25" t="s">
        <v>3000</v>
      </c>
      <c r="D4" s="25">
        <v>1.5</v>
      </c>
      <c r="E4" s="25" t="s">
        <v>3671</v>
      </c>
      <c r="F4" s="39" t="s">
        <v>3393</v>
      </c>
      <c r="G4" s="64">
        <v>41939</v>
      </c>
      <c r="H4" s="25">
        <v>1.5</v>
      </c>
      <c r="I4" s="25" t="s">
        <v>1532</v>
      </c>
      <c r="J4" s="25" t="s">
        <v>1008</v>
      </c>
      <c r="K4" s="25"/>
      <c r="L4" s="25"/>
      <c r="M4" s="25"/>
      <c r="N4" s="25"/>
      <c r="O4" s="25"/>
      <c r="P4" s="25"/>
      <c r="Q4" s="25"/>
    </row>
    <row r="5" spans="1:17" ht="51">
      <c r="A5" s="25">
        <v>2</v>
      </c>
      <c r="B5" s="54" t="s">
        <v>483</v>
      </c>
      <c r="C5" s="25" t="s">
        <v>822</v>
      </c>
      <c r="D5" s="25">
        <v>0.85</v>
      </c>
      <c r="E5" s="25" t="s">
        <v>1153</v>
      </c>
      <c r="F5" s="39" t="s">
        <v>595</v>
      </c>
      <c r="G5" s="64">
        <v>41779</v>
      </c>
      <c r="H5" s="25">
        <v>0.85</v>
      </c>
      <c r="I5" s="25" t="s">
        <v>1917</v>
      </c>
      <c r="J5" s="25" t="s">
        <v>2493</v>
      </c>
      <c r="K5" s="25"/>
      <c r="L5" s="25"/>
      <c r="M5" s="25"/>
      <c r="N5" s="25"/>
      <c r="O5" s="25"/>
      <c r="P5" s="25"/>
      <c r="Q5" s="25"/>
    </row>
    <row r="6" spans="1:17" ht="63.75">
      <c r="A6" s="25">
        <v>3</v>
      </c>
      <c r="B6" s="54" t="s">
        <v>2754</v>
      </c>
      <c r="C6" s="25" t="s">
        <v>2598</v>
      </c>
      <c r="D6" s="25">
        <v>1.5</v>
      </c>
      <c r="E6" s="25" t="s">
        <v>3671</v>
      </c>
      <c r="F6" s="39" t="s">
        <v>3394</v>
      </c>
      <c r="G6" s="64">
        <v>41954</v>
      </c>
      <c r="H6" s="25">
        <v>1.5</v>
      </c>
      <c r="I6" s="25" t="s">
        <v>2897</v>
      </c>
      <c r="J6" s="25" t="s">
        <v>2242</v>
      </c>
      <c r="K6" s="25"/>
      <c r="L6" s="25"/>
      <c r="M6" s="25"/>
      <c r="N6" s="25"/>
      <c r="O6" s="25"/>
      <c r="P6" s="25"/>
      <c r="Q6" s="25"/>
    </row>
    <row r="7" spans="1:17" ht="51">
      <c r="A7" s="25">
        <v>4</v>
      </c>
      <c r="B7" s="54" t="s">
        <v>484</v>
      </c>
      <c r="C7" s="25" t="s">
        <v>822</v>
      </c>
      <c r="D7" s="25">
        <v>0.85</v>
      </c>
      <c r="E7" s="25" t="s">
        <v>1153</v>
      </c>
      <c r="F7" s="39" t="s">
        <v>596</v>
      </c>
      <c r="G7" s="64">
        <v>41744</v>
      </c>
      <c r="H7" s="25">
        <v>0.85</v>
      </c>
      <c r="I7" s="25" t="s">
        <v>1917</v>
      </c>
      <c r="J7" s="25" t="s">
        <v>2493</v>
      </c>
      <c r="K7" s="25"/>
      <c r="L7" s="25"/>
      <c r="M7" s="25"/>
      <c r="N7" s="25"/>
      <c r="O7" s="25"/>
      <c r="P7" s="25"/>
      <c r="Q7" s="25"/>
    </row>
    <row r="8" spans="1:17" ht="76.5">
      <c r="A8" s="25">
        <v>5</v>
      </c>
      <c r="B8" s="54" t="s">
        <v>487</v>
      </c>
      <c r="C8" s="25" t="s">
        <v>2818</v>
      </c>
      <c r="D8" s="25">
        <v>0.8</v>
      </c>
      <c r="E8" s="25" t="s">
        <v>1489</v>
      </c>
      <c r="F8" s="39" t="s">
        <v>2824</v>
      </c>
      <c r="G8" s="64">
        <v>41921</v>
      </c>
      <c r="H8" s="25">
        <v>0.8</v>
      </c>
      <c r="I8" s="25" t="s">
        <v>696</v>
      </c>
      <c r="J8" s="25" t="s">
        <v>2820</v>
      </c>
      <c r="K8" s="25"/>
      <c r="L8" s="25"/>
      <c r="M8" s="25"/>
      <c r="N8" s="25"/>
      <c r="O8" s="25"/>
      <c r="P8" s="25"/>
      <c r="Q8" s="25"/>
    </row>
    <row r="9" spans="1:17" ht="51">
      <c r="A9" s="25">
        <v>6</v>
      </c>
      <c r="B9" s="54" t="s">
        <v>486</v>
      </c>
      <c r="C9" s="25" t="s">
        <v>4045</v>
      </c>
      <c r="D9" s="25">
        <v>0.75</v>
      </c>
      <c r="E9" s="25" t="s">
        <v>1940</v>
      </c>
      <c r="F9" s="39" t="s">
        <v>3395</v>
      </c>
      <c r="G9" s="64">
        <v>42055</v>
      </c>
      <c r="H9" s="25">
        <v>0.75</v>
      </c>
      <c r="I9" s="25" t="s">
        <v>1532</v>
      </c>
      <c r="J9" s="25" t="s">
        <v>1008</v>
      </c>
      <c r="K9" s="25"/>
      <c r="L9" s="25"/>
      <c r="M9" s="25"/>
      <c r="N9" s="25"/>
      <c r="O9" s="25"/>
      <c r="P9" s="25"/>
      <c r="Q9" s="25"/>
    </row>
    <row r="10" spans="1:17" ht="76.5">
      <c r="A10" s="25">
        <v>7</v>
      </c>
      <c r="B10" s="54" t="s">
        <v>3396</v>
      </c>
      <c r="C10" s="25" t="s">
        <v>2598</v>
      </c>
      <c r="D10" s="25">
        <v>1.5</v>
      </c>
      <c r="E10" s="25" t="s">
        <v>3671</v>
      </c>
      <c r="F10" s="39" t="s">
        <v>3397</v>
      </c>
      <c r="G10" s="64">
        <v>42094</v>
      </c>
      <c r="H10" s="25">
        <v>1.5</v>
      </c>
      <c r="I10" s="25" t="s">
        <v>696</v>
      </c>
      <c r="J10" s="25" t="s">
        <v>2600</v>
      </c>
      <c r="K10" s="25"/>
      <c r="L10" s="25"/>
      <c r="M10" s="25"/>
      <c r="N10" s="25"/>
      <c r="O10" s="25"/>
      <c r="P10" s="25"/>
      <c r="Q10" s="25"/>
    </row>
    <row r="11" spans="1:17" ht="76.5">
      <c r="A11" s="25">
        <v>8</v>
      </c>
      <c r="B11" s="54" t="s">
        <v>3396</v>
      </c>
      <c r="C11" s="25" t="s">
        <v>2598</v>
      </c>
      <c r="D11" s="25">
        <v>1.5</v>
      </c>
      <c r="E11" s="25" t="s">
        <v>3671</v>
      </c>
      <c r="F11" s="39" t="s">
        <v>3398</v>
      </c>
      <c r="G11" s="64">
        <v>42094</v>
      </c>
      <c r="H11" s="25">
        <v>1.5</v>
      </c>
      <c r="I11" s="25" t="s">
        <v>696</v>
      </c>
      <c r="J11" s="25" t="s">
        <v>2600</v>
      </c>
      <c r="K11" s="25"/>
      <c r="L11" s="25"/>
      <c r="M11" s="25"/>
      <c r="N11" s="25"/>
      <c r="O11" s="25"/>
      <c r="P11" s="25"/>
      <c r="Q11" s="25"/>
    </row>
    <row r="12" spans="1:17" ht="51">
      <c r="A12" s="25">
        <v>9</v>
      </c>
      <c r="B12" s="54" t="s">
        <v>3923</v>
      </c>
      <c r="C12" s="25" t="s">
        <v>822</v>
      </c>
      <c r="D12" s="25">
        <v>0.85</v>
      </c>
      <c r="E12" s="25" t="s">
        <v>1153</v>
      </c>
      <c r="F12" s="39" t="s">
        <v>597</v>
      </c>
      <c r="G12" s="64">
        <v>41744</v>
      </c>
      <c r="H12" s="25">
        <v>0.85</v>
      </c>
      <c r="I12" s="25" t="s">
        <v>1917</v>
      </c>
      <c r="J12" s="25" t="s">
        <v>2493</v>
      </c>
      <c r="K12" s="25"/>
      <c r="L12" s="25"/>
      <c r="M12" s="25"/>
      <c r="N12" s="25"/>
      <c r="O12" s="25"/>
      <c r="P12" s="25"/>
      <c r="Q12" s="25"/>
    </row>
    <row r="13" spans="1:17" ht="76.5">
      <c r="A13" s="25">
        <v>10</v>
      </c>
      <c r="B13" s="54" t="s">
        <v>2481</v>
      </c>
      <c r="C13" s="25" t="s">
        <v>54</v>
      </c>
      <c r="D13" s="25">
        <v>0.8</v>
      </c>
      <c r="E13" s="25" t="s">
        <v>1489</v>
      </c>
      <c r="F13" s="39" t="s">
        <v>598</v>
      </c>
      <c r="G13" s="64">
        <v>41820</v>
      </c>
      <c r="H13" s="25">
        <v>0.8</v>
      </c>
      <c r="I13" s="25" t="s">
        <v>1917</v>
      </c>
      <c r="J13" s="25" t="s">
        <v>443</v>
      </c>
      <c r="K13" s="25"/>
      <c r="L13" s="25"/>
      <c r="M13" s="25"/>
      <c r="N13" s="25"/>
      <c r="O13" s="25"/>
      <c r="P13" s="25"/>
      <c r="Q13" s="25"/>
    </row>
    <row r="14" spans="1:17" ht="76.5">
      <c r="A14" s="25">
        <v>11</v>
      </c>
      <c r="B14" s="54" t="s">
        <v>2481</v>
      </c>
      <c r="C14" s="25" t="s">
        <v>54</v>
      </c>
      <c r="D14" s="25">
        <v>0.8</v>
      </c>
      <c r="E14" s="25" t="s">
        <v>1489</v>
      </c>
      <c r="F14" s="39" t="s">
        <v>599</v>
      </c>
      <c r="G14" s="64">
        <v>41820</v>
      </c>
      <c r="H14" s="25">
        <v>0.8</v>
      </c>
      <c r="I14" s="25" t="s">
        <v>1917</v>
      </c>
      <c r="J14" s="25" t="s">
        <v>443</v>
      </c>
      <c r="K14" s="25"/>
      <c r="L14" s="25"/>
      <c r="M14" s="25"/>
      <c r="N14" s="25"/>
      <c r="O14" s="25"/>
      <c r="P14" s="25"/>
      <c r="Q14" s="25"/>
    </row>
    <row r="15" spans="1:17" ht="72.75" customHeight="1">
      <c r="A15" s="230">
        <v>12</v>
      </c>
      <c r="B15" s="252" t="s">
        <v>2481</v>
      </c>
      <c r="C15" s="230" t="s">
        <v>54</v>
      </c>
      <c r="D15" s="230">
        <v>1.6</v>
      </c>
      <c r="E15" s="230" t="s">
        <v>910</v>
      </c>
      <c r="F15" s="251" t="s">
        <v>600</v>
      </c>
      <c r="G15" s="64">
        <v>41817</v>
      </c>
      <c r="H15" s="25">
        <v>0.8</v>
      </c>
      <c r="I15" s="230" t="s">
        <v>1917</v>
      </c>
      <c r="J15" s="230" t="s">
        <v>443</v>
      </c>
      <c r="K15" s="234"/>
      <c r="L15" s="234"/>
      <c r="M15" s="234"/>
      <c r="N15" s="234"/>
      <c r="O15" s="234"/>
      <c r="P15" s="25"/>
      <c r="Q15" s="25"/>
    </row>
    <row r="16" spans="1:17" ht="18.75" customHeight="1">
      <c r="A16" s="230"/>
      <c r="B16" s="252"/>
      <c r="C16" s="230"/>
      <c r="D16" s="230"/>
      <c r="E16" s="230"/>
      <c r="F16" s="251"/>
      <c r="G16" s="64">
        <v>41820</v>
      </c>
      <c r="H16" s="25">
        <v>0.8</v>
      </c>
      <c r="I16" s="230"/>
      <c r="J16" s="230"/>
      <c r="K16" s="239"/>
      <c r="L16" s="239"/>
      <c r="M16" s="239"/>
      <c r="N16" s="239"/>
      <c r="O16" s="239"/>
      <c r="P16" s="25"/>
      <c r="Q16" s="25"/>
    </row>
    <row r="17" spans="1:17" ht="60.75" customHeight="1">
      <c r="A17" s="25">
        <v>13</v>
      </c>
      <c r="B17" s="54" t="s">
        <v>3399</v>
      </c>
      <c r="C17" s="25" t="s">
        <v>3400</v>
      </c>
      <c r="D17" s="25">
        <v>2</v>
      </c>
      <c r="E17" s="25" t="s">
        <v>3351</v>
      </c>
      <c r="F17" s="39" t="s">
        <v>3401</v>
      </c>
      <c r="G17" s="64">
        <v>41927</v>
      </c>
      <c r="H17" s="25">
        <v>2</v>
      </c>
      <c r="I17" s="25" t="s">
        <v>3402</v>
      </c>
      <c r="J17" s="25" t="s">
        <v>3063</v>
      </c>
      <c r="K17" s="25"/>
      <c r="L17" s="25"/>
      <c r="M17" s="25"/>
      <c r="N17" s="25"/>
      <c r="O17" s="25"/>
      <c r="P17" s="25"/>
      <c r="Q17" s="25"/>
    </row>
    <row r="18" spans="1:17" ht="93.75" customHeight="1">
      <c r="A18" s="25">
        <v>14</v>
      </c>
      <c r="B18" s="54" t="s">
        <v>3396</v>
      </c>
      <c r="C18" s="25" t="s">
        <v>2598</v>
      </c>
      <c r="D18" s="25">
        <v>1.5</v>
      </c>
      <c r="E18" s="25" t="s">
        <v>3671</v>
      </c>
      <c r="F18" s="39" t="s">
        <v>3403</v>
      </c>
      <c r="G18" s="64">
        <v>42094</v>
      </c>
      <c r="H18" s="25">
        <v>1.5</v>
      </c>
      <c r="I18" s="25" t="s">
        <v>696</v>
      </c>
      <c r="J18" s="25" t="s">
        <v>2600</v>
      </c>
      <c r="K18" s="25"/>
      <c r="L18" s="25"/>
      <c r="M18" s="25"/>
      <c r="N18" s="25"/>
      <c r="O18" s="25"/>
      <c r="P18" s="25"/>
      <c r="Q18" s="25"/>
    </row>
    <row r="19" spans="1:17" ht="68.25" customHeight="1">
      <c r="A19" s="234">
        <v>15</v>
      </c>
      <c r="B19" s="54" t="s">
        <v>3404</v>
      </c>
      <c r="C19" s="234" t="s">
        <v>2598</v>
      </c>
      <c r="D19" s="230">
        <v>7.5</v>
      </c>
      <c r="E19" s="230" t="s">
        <v>3615</v>
      </c>
      <c r="F19" s="39" t="s">
        <v>3405</v>
      </c>
      <c r="G19" s="64">
        <v>42094</v>
      </c>
      <c r="H19" s="25">
        <v>4.5</v>
      </c>
      <c r="I19" s="234" t="s">
        <v>696</v>
      </c>
      <c r="J19" s="234" t="s">
        <v>2600</v>
      </c>
      <c r="K19" s="25"/>
      <c r="L19" s="25"/>
      <c r="M19" s="25"/>
      <c r="N19" s="25"/>
      <c r="O19" s="25"/>
      <c r="P19" s="25"/>
      <c r="Q19" s="25"/>
    </row>
    <row r="20" spans="1:17" ht="76.5">
      <c r="A20" s="250"/>
      <c r="B20" s="54" t="s">
        <v>3396</v>
      </c>
      <c r="C20" s="239"/>
      <c r="D20" s="230"/>
      <c r="E20" s="230"/>
      <c r="F20" s="39" t="s">
        <v>3406</v>
      </c>
      <c r="G20" s="64">
        <v>42094</v>
      </c>
      <c r="H20" s="25">
        <v>3</v>
      </c>
      <c r="I20" s="239"/>
      <c r="J20" s="239"/>
      <c r="K20" s="25"/>
      <c r="L20" s="25"/>
      <c r="M20" s="25"/>
      <c r="N20" s="25"/>
      <c r="O20" s="25"/>
      <c r="P20" s="25"/>
      <c r="Q20" s="25"/>
    </row>
    <row r="21" spans="1:17" ht="76.5">
      <c r="A21" s="25">
        <v>16</v>
      </c>
      <c r="B21" s="54" t="s">
        <v>3396</v>
      </c>
      <c r="C21" s="25" t="s">
        <v>2598</v>
      </c>
      <c r="D21" s="25">
        <v>1.5</v>
      </c>
      <c r="E21" s="25" t="s">
        <v>3671</v>
      </c>
      <c r="F21" s="39" t="s">
        <v>3407</v>
      </c>
      <c r="G21" s="64">
        <v>42094</v>
      </c>
      <c r="H21" s="25">
        <v>1.5</v>
      </c>
      <c r="I21" s="25" t="s">
        <v>696</v>
      </c>
      <c r="J21" s="25" t="s">
        <v>2600</v>
      </c>
      <c r="K21" s="25"/>
      <c r="L21" s="25"/>
      <c r="M21" s="25"/>
      <c r="N21" s="25"/>
      <c r="O21" s="25"/>
      <c r="P21" s="25"/>
      <c r="Q21" s="25"/>
    </row>
    <row r="22" spans="1:17" ht="48.75" customHeight="1">
      <c r="A22" s="230">
        <v>17</v>
      </c>
      <c r="B22" s="252" t="s">
        <v>3408</v>
      </c>
      <c r="C22" s="230" t="s">
        <v>1542</v>
      </c>
      <c r="D22" s="230">
        <v>3</v>
      </c>
      <c r="E22" s="230" t="s">
        <v>3025</v>
      </c>
      <c r="F22" s="251" t="s">
        <v>3409</v>
      </c>
      <c r="G22" s="64">
        <v>42048</v>
      </c>
      <c r="H22" s="25">
        <v>1.5</v>
      </c>
      <c r="I22" s="230" t="s">
        <v>696</v>
      </c>
      <c r="J22" s="230" t="s">
        <v>3682</v>
      </c>
      <c r="K22" s="234"/>
      <c r="L22" s="234"/>
      <c r="M22" s="234"/>
      <c r="N22" s="234"/>
      <c r="O22" s="234"/>
      <c r="P22" s="25"/>
      <c r="Q22" s="25"/>
    </row>
    <row r="23" spans="1:17" ht="45.75" customHeight="1">
      <c r="A23" s="230"/>
      <c r="B23" s="252"/>
      <c r="C23" s="230"/>
      <c r="D23" s="230"/>
      <c r="E23" s="230"/>
      <c r="F23" s="251"/>
      <c r="G23" s="64">
        <v>42094</v>
      </c>
      <c r="H23" s="25">
        <v>1.5</v>
      </c>
      <c r="I23" s="230"/>
      <c r="J23" s="230"/>
      <c r="K23" s="239"/>
      <c r="L23" s="239"/>
      <c r="M23" s="239"/>
      <c r="N23" s="239"/>
      <c r="O23" s="239"/>
      <c r="P23" s="25"/>
      <c r="Q23" s="25"/>
    </row>
    <row r="24" spans="1:17" ht="90.75" customHeight="1">
      <c r="A24" s="25">
        <v>18</v>
      </c>
      <c r="B24" s="54" t="s">
        <v>3408</v>
      </c>
      <c r="C24" s="25" t="s">
        <v>1542</v>
      </c>
      <c r="D24" s="25">
        <v>3</v>
      </c>
      <c r="E24" s="25" t="s">
        <v>3025</v>
      </c>
      <c r="F24" s="39" t="s">
        <v>3410</v>
      </c>
      <c r="G24" s="64">
        <v>42094</v>
      </c>
      <c r="H24" s="25">
        <v>3</v>
      </c>
      <c r="I24" s="25" t="s">
        <v>696</v>
      </c>
      <c r="J24" s="25" t="s">
        <v>3682</v>
      </c>
      <c r="K24" s="25"/>
      <c r="L24" s="25"/>
      <c r="M24" s="25"/>
      <c r="N24" s="25"/>
      <c r="O24" s="25"/>
      <c r="P24" s="25"/>
      <c r="Q24" s="25"/>
    </row>
    <row r="25" spans="1:17" ht="62.25" customHeight="1">
      <c r="A25" s="25">
        <v>19</v>
      </c>
      <c r="B25" s="54" t="s">
        <v>2764</v>
      </c>
      <c r="C25" s="25" t="s">
        <v>3528</v>
      </c>
      <c r="D25" s="25">
        <v>12</v>
      </c>
      <c r="E25" s="25" t="s">
        <v>601</v>
      </c>
      <c r="F25" s="39" t="s">
        <v>602</v>
      </c>
      <c r="G25" s="64">
        <v>41866</v>
      </c>
      <c r="H25" s="25">
        <v>12</v>
      </c>
      <c r="I25" s="25" t="s">
        <v>696</v>
      </c>
      <c r="J25" s="25" t="s">
        <v>3530</v>
      </c>
      <c r="K25" s="25"/>
      <c r="L25" s="25"/>
      <c r="M25" s="25"/>
      <c r="N25" s="25"/>
      <c r="O25" s="25"/>
      <c r="P25" s="25"/>
      <c r="Q25" s="25"/>
    </row>
    <row r="26" spans="1:17" ht="76.5">
      <c r="A26" s="25">
        <v>20</v>
      </c>
      <c r="B26" s="54" t="s">
        <v>3396</v>
      </c>
      <c r="C26" s="25" t="s">
        <v>2598</v>
      </c>
      <c r="D26" s="25">
        <v>3</v>
      </c>
      <c r="E26" s="25" t="s">
        <v>3025</v>
      </c>
      <c r="F26" s="39" t="s">
        <v>3156</v>
      </c>
      <c r="G26" s="64">
        <v>42094</v>
      </c>
      <c r="H26" s="25">
        <v>3</v>
      </c>
      <c r="I26" s="25" t="s">
        <v>696</v>
      </c>
      <c r="J26" s="25" t="s">
        <v>2600</v>
      </c>
      <c r="K26" s="25"/>
      <c r="L26" s="25"/>
      <c r="M26" s="25"/>
      <c r="N26" s="25"/>
      <c r="O26" s="25"/>
      <c r="P26" s="25"/>
      <c r="Q26" s="25"/>
    </row>
    <row r="27" spans="1:17" ht="63.75">
      <c r="A27" s="25">
        <v>21</v>
      </c>
      <c r="B27" s="54" t="s">
        <v>2752</v>
      </c>
      <c r="C27" s="25" t="s">
        <v>2598</v>
      </c>
      <c r="D27" s="25">
        <v>1.5</v>
      </c>
      <c r="E27" s="25" t="s">
        <v>3671</v>
      </c>
      <c r="F27" s="39" t="s">
        <v>3411</v>
      </c>
      <c r="G27" s="64">
        <v>41954</v>
      </c>
      <c r="H27" s="25">
        <v>1.5</v>
      </c>
      <c r="I27" s="25" t="s">
        <v>2897</v>
      </c>
      <c r="J27" s="25" t="s">
        <v>2242</v>
      </c>
      <c r="K27" s="25"/>
      <c r="L27" s="25"/>
      <c r="M27" s="25"/>
      <c r="N27" s="25"/>
      <c r="O27" s="25"/>
      <c r="P27" s="25"/>
      <c r="Q27" s="25"/>
    </row>
    <row r="28" spans="1:17" ht="89.25">
      <c r="A28" s="25">
        <v>22</v>
      </c>
      <c r="B28" s="54" t="s">
        <v>3527</v>
      </c>
      <c r="C28" s="25" t="s">
        <v>3528</v>
      </c>
      <c r="D28" s="25">
        <v>2</v>
      </c>
      <c r="E28" s="25" t="s">
        <v>3863</v>
      </c>
      <c r="F28" s="39" t="s">
        <v>49</v>
      </c>
      <c r="G28" s="64">
        <v>41866</v>
      </c>
      <c r="H28" s="25">
        <v>2</v>
      </c>
      <c r="I28" s="25" t="s">
        <v>696</v>
      </c>
      <c r="J28" s="25" t="s">
        <v>3530</v>
      </c>
      <c r="K28" s="25"/>
      <c r="L28" s="25"/>
      <c r="M28" s="25"/>
      <c r="N28" s="25"/>
      <c r="O28" s="25"/>
      <c r="P28" s="25"/>
      <c r="Q28" s="25"/>
    </row>
    <row r="29" spans="1:17" ht="63.75">
      <c r="A29" s="25">
        <v>23</v>
      </c>
      <c r="B29" s="54" t="s">
        <v>2752</v>
      </c>
      <c r="C29" s="25" t="s">
        <v>2598</v>
      </c>
      <c r="D29" s="25">
        <v>1.5</v>
      </c>
      <c r="E29" s="25" t="s">
        <v>3671</v>
      </c>
      <c r="F29" s="39" t="s">
        <v>3412</v>
      </c>
      <c r="G29" s="64">
        <v>41954</v>
      </c>
      <c r="H29" s="25">
        <v>1.5</v>
      </c>
      <c r="I29" s="25" t="s">
        <v>2897</v>
      </c>
      <c r="J29" s="25" t="s">
        <v>2242</v>
      </c>
      <c r="K29" s="25"/>
      <c r="L29" s="25"/>
      <c r="M29" s="25"/>
      <c r="N29" s="25"/>
      <c r="O29" s="25"/>
      <c r="P29" s="25"/>
      <c r="Q29" s="25"/>
    </row>
    <row r="30" spans="1:17" ht="63.75">
      <c r="A30" s="25">
        <v>24</v>
      </c>
      <c r="B30" s="54" t="s">
        <v>2752</v>
      </c>
      <c r="C30" s="25" t="s">
        <v>2598</v>
      </c>
      <c r="D30" s="25">
        <v>1.5</v>
      </c>
      <c r="E30" s="25" t="s">
        <v>3671</v>
      </c>
      <c r="F30" s="39" t="s">
        <v>3413</v>
      </c>
      <c r="G30" s="64">
        <v>41954</v>
      </c>
      <c r="H30" s="25">
        <v>1.5</v>
      </c>
      <c r="I30" s="25" t="s">
        <v>2897</v>
      </c>
      <c r="J30" s="25" t="s">
        <v>2242</v>
      </c>
      <c r="K30" s="25"/>
      <c r="L30" s="25"/>
      <c r="M30" s="25"/>
      <c r="N30" s="25"/>
      <c r="O30" s="25"/>
      <c r="P30" s="25"/>
      <c r="Q30" s="25"/>
    </row>
    <row r="31" spans="1:17" ht="95.25" customHeight="1">
      <c r="A31" s="25">
        <v>25</v>
      </c>
      <c r="B31" s="54" t="s">
        <v>2906</v>
      </c>
      <c r="C31" s="25" t="s">
        <v>2104</v>
      </c>
      <c r="D31" s="25">
        <v>6.4</v>
      </c>
      <c r="E31" s="25" t="s">
        <v>3479</v>
      </c>
      <c r="F31" s="39" t="s">
        <v>3470</v>
      </c>
      <c r="G31" s="64">
        <v>41887</v>
      </c>
      <c r="H31" s="25">
        <v>6.4</v>
      </c>
      <c r="I31" s="25" t="s">
        <v>696</v>
      </c>
      <c r="J31" s="25" t="s">
        <v>3003</v>
      </c>
      <c r="K31" s="25"/>
      <c r="L31" s="25"/>
      <c r="M31" s="25"/>
      <c r="N31" s="25"/>
      <c r="O31" s="25"/>
      <c r="P31" s="25"/>
      <c r="Q31" s="25"/>
    </row>
    <row r="32" spans="1:17" ht="63.75">
      <c r="A32" s="25">
        <v>26</v>
      </c>
      <c r="B32" s="54" t="s">
        <v>50</v>
      </c>
      <c r="C32" s="25" t="s">
        <v>1542</v>
      </c>
      <c r="D32" s="25">
        <v>2</v>
      </c>
      <c r="E32" s="25" t="s">
        <v>3863</v>
      </c>
      <c r="F32" s="39" t="s">
        <v>51</v>
      </c>
      <c r="G32" s="64">
        <v>41786</v>
      </c>
      <c r="H32" s="25">
        <v>2</v>
      </c>
      <c r="I32" s="25" t="s">
        <v>3621</v>
      </c>
      <c r="J32" s="25" t="s">
        <v>2510</v>
      </c>
      <c r="K32" s="25"/>
      <c r="L32" s="25"/>
      <c r="M32" s="25"/>
      <c r="N32" s="25"/>
      <c r="O32" s="25"/>
      <c r="P32" s="25"/>
      <c r="Q32" s="25"/>
    </row>
    <row r="33" spans="1:17" ht="63.75">
      <c r="A33" s="25">
        <v>27</v>
      </c>
      <c r="B33" s="54" t="s">
        <v>2752</v>
      </c>
      <c r="C33" s="25" t="s">
        <v>2598</v>
      </c>
      <c r="D33" s="25">
        <v>3</v>
      </c>
      <c r="E33" s="25" t="s">
        <v>3025</v>
      </c>
      <c r="F33" s="39" t="s">
        <v>3413</v>
      </c>
      <c r="G33" s="64">
        <v>41954</v>
      </c>
      <c r="H33" s="25">
        <v>3</v>
      </c>
      <c r="I33" s="25" t="s">
        <v>2897</v>
      </c>
      <c r="J33" s="25" t="s">
        <v>2242</v>
      </c>
      <c r="K33" s="25"/>
      <c r="L33" s="25"/>
      <c r="M33" s="25"/>
      <c r="N33" s="25"/>
      <c r="O33" s="25"/>
      <c r="P33" s="25"/>
      <c r="Q33" s="25"/>
    </row>
    <row r="34" spans="1:17" ht="51">
      <c r="A34" s="25">
        <v>28</v>
      </c>
      <c r="B34" s="54" t="s">
        <v>2764</v>
      </c>
      <c r="C34" s="25" t="s">
        <v>1542</v>
      </c>
      <c r="D34" s="25">
        <v>2</v>
      </c>
      <c r="E34" s="25" t="s">
        <v>3863</v>
      </c>
      <c r="F34" s="39" t="s">
        <v>2765</v>
      </c>
      <c r="G34" s="64">
        <v>41933</v>
      </c>
      <c r="H34" s="25">
        <v>2</v>
      </c>
      <c r="I34" s="25" t="s">
        <v>3621</v>
      </c>
      <c r="J34" s="25" t="s">
        <v>2510</v>
      </c>
      <c r="K34" s="25"/>
      <c r="L34" s="25"/>
      <c r="M34" s="25"/>
      <c r="N34" s="25"/>
      <c r="O34" s="25"/>
      <c r="P34" s="25"/>
      <c r="Q34" s="25"/>
    </row>
    <row r="35" spans="1:17" ht="79.5" customHeight="1">
      <c r="A35" s="230">
        <v>29</v>
      </c>
      <c r="B35" s="252" t="s">
        <v>3124</v>
      </c>
      <c r="C35" s="230" t="s">
        <v>3125</v>
      </c>
      <c r="D35" s="230">
        <v>10</v>
      </c>
      <c r="E35" s="230" t="s">
        <v>3629</v>
      </c>
      <c r="F35" s="251" t="s">
        <v>52</v>
      </c>
      <c r="G35" s="64">
        <v>41845</v>
      </c>
      <c r="H35" s="25">
        <v>2</v>
      </c>
      <c r="I35" s="25" t="s">
        <v>2328</v>
      </c>
      <c r="J35" s="25" t="s">
        <v>3127</v>
      </c>
      <c r="K35" s="234"/>
      <c r="L35" s="234"/>
      <c r="M35" s="234"/>
      <c r="N35" s="234"/>
      <c r="O35" s="234"/>
      <c r="P35" s="25"/>
      <c r="Q35" s="25"/>
    </row>
    <row r="36" spans="1:17" ht="19.5" customHeight="1">
      <c r="A36" s="230"/>
      <c r="B36" s="252"/>
      <c r="C36" s="230"/>
      <c r="D36" s="230"/>
      <c r="E36" s="230"/>
      <c r="F36" s="251"/>
      <c r="G36" s="64">
        <v>41888</v>
      </c>
      <c r="H36" s="25">
        <v>8</v>
      </c>
      <c r="I36" s="25"/>
      <c r="J36" s="25"/>
      <c r="K36" s="239"/>
      <c r="L36" s="239"/>
      <c r="M36" s="239"/>
      <c r="N36" s="239"/>
      <c r="O36" s="239"/>
      <c r="P36" s="25"/>
      <c r="Q36" s="25"/>
    </row>
    <row r="37" spans="1:17" ht="76.5">
      <c r="A37" s="25">
        <v>30</v>
      </c>
      <c r="B37" s="54" t="s">
        <v>53</v>
      </c>
      <c r="C37" s="25" t="s">
        <v>54</v>
      </c>
      <c r="D37" s="25">
        <v>0.8</v>
      </c>
      <c r="E37" s="25" t="s">
        <v>1489</v>
      </c>
      <c r="F37" s="39" t="s">
        <v>55</v>
      </c>
      <c r="G37" s="64">
        <v>41820</v>
      </c>
      <c r="H37" s="25">
        <v>0.8</v>
      </c>
      <c r="I37" s="25" t="s">
        <v>1917</v>
      </c>
      <c r="J37" s="25" t="s">
        <v>443</v>
      </c>
      <c r="K37" s="25"/>
      <c r="L37" s="25"/>
      <c r="M37" s="25"/>
      <c r="N37" s="25"/>
      <c r="O37" s="25"/>
      <c r="P37" s="25"/>
      <c r="Q37" s="25"/>
    </row>
    <row r="38" spans="1:17" ht="76.5">
      <c r="A38" s="25">
        <v>31</v>
      </c>
      <c r="B38" s="54" t="s">
        <v>53</v>
      </c>
      <c r="C38" s="25" t="s">
        <v>54</v>
      </c>
      <c r="D38" s="25">
        <v>0.8</v>
      </c>
      <c r="E38" s="25" t="s">
        <v>1489</v>
      </c>
      <c r="F38" s="39" t="s">
        <v>56</v>
      </c>
      <c r="G38" s="64">
        <v>41820</v>
      </c>
      <c r="H38" s="25">
        <v>0.8</v>
      </c>
      <c r="I38" s="25" t="s">
        <v>1917</v>
      </c>
      <c r="J38" s="25" t="s">
        <v>443</v>
      </c>
      <c r="K38" s="25"/>
      <c r="L38" s="25"/>
      <c r="M38" s="25"/>
      <c r="N38" s="25"/>
      <c r="O38" s="25"/>
      <c r="P38" s="25"/>
      <c r="Q38" s="25"/>
    </row>
    <row r="39" spans="1:17" ht="76.5">
      <c r="A39" s="25">
        <v>32</v>
      </c>
      <c r="B39" s="54" t="s">
        <v>53</v>
      </c>
      <c r="C39" s="25" t="s">
        <v>54</v>
      </c>
      <c r="D39" s="25">
        <v>0.8</v>
      </c>
      <c r="E39" s="25" t="s">
        <v>1489</v>
      </c>
      <c r="F39" s="39" t="s">
        <v>57</v>
      </c>
      <c r="G39" s="64">
        <v>41820</v>
      </c>
      <c r="H39" s="25">
        <v>0.8</v>
      </c>
      <c r="I39" s="25" t="s">
        <v>1917</v>
      </c>
      <c r="J39" s="25" t="s">
        <v>443</v>
      </c>
      <c r="K39" s="25"/>
      <c r="L39" s="25"/>
      <c r="M39" s="25"/>
      <c r="N39" s="25"/>
      <c r="O39" s="25"/>
      <c r="P39" s="25"/>
      <c r="Q39" s="25"/>
    </row>
    <row r="40" spans="1:17" ht="76.5">
      <c r="A40" s="25">
        <v>33</v>
      </c>
      <c r="B40" s="54" t="s">
        <v>53</v>
      </c>
      <c r="C40" s="25" t="s">
        <v>54</v>
      </c>
      <c r="D40" s="25">
        <v>0.8</v>
      </c>
      <c r="E40" s="25" t="s">
        <v>1489</v>
      </c>
      <c r="F40" s="39" t="s">
        <v>58</v>
      </c>
      <c r="G40" s="64">
        <v>41817</v>
      </c>
      <c r="H40" s="25">
        <v>0.8</v>
      </c>
      <c r="I40" s="25" t="s">
        <v>1917</v>
      </c>
      <c r="J40" s="25" t="s">
        <v>443</v>
      </c>
      <c r="K40" s="25"/>
      <c r="L40" s="25"/>
      <c r="M40" s="25"/>
      <c r="N40" s="25"/>
      <c r="O40" s="25"/>
      <c r="P40" s="25"/>
      <c r="Q40" s="25"/>
    </row>
    <row r="41" spans="1:17" ht="76.5">
      <c r="A41" s="25">
        <v>34</v>
      </c>
      <c r="B41" s="54" t="s">
        <v>53</v>
      </c>
      <c r="C41" s="25" t="s">
        <v>54</v>
      </c>
      <c r="D41" s="25">
        <v>0.8</v>
      </c>
      <c r="E41" s="25" t="s">
        <v>1489</v>
      </c>
      <c r="F41" s="39" t="s">
        <v>59</v>
      </c>
      <c r="G41" s="64">
        <v>41817</v>
      </c>
      <c r="H41" s="25">
        <v>0.8</v>
      </c>
      <c r="I41" s="25" t="s">
        <v>1917</v>
      </c>
      <c r="J41" s="25" t="s">
        <v>443</v>
      </c>
      <c r="K41" s="25"/>
      <c r="L41" s="25"/>
      <c r="M41" s="25"/>
      <c r="N41" s="25"/>
      <c r="O41" s="25"/>
      <c r="P41" s="25"/>
      <c r="Q41" s="25"/>
    </row>
    <row r="42" spans="1:17" ht="76.5">
      <c r="A42" s="25">
        <v>35</v>
      </c>
      <c r="B42" s="54" t="s">
        <v>53</v>
      </c>
      <c r="C42" s="25" t="s">
        <v>54</v>
      </c>
      <c r="D42" s="25">
        <v>0.8</v>
      </c>
      <c r="E42" s="25" t="s">
        <v>1489</v>
      </c>
      <c r="F42" s="39" t="s">
        <v>60</v>
      </c>
      <c r="G42" s="64">
        <v>41817</v>
      </c>
      <c r="H42" s="25">
        <v>0.8</v>
      </c>
      <c r="I42" s="25" t="s">
        <v>1917</v>
      </c>
      <c r="J42" s="25" t="s">
        <v>443</v>
      </c>
      <c r="K42" s="25"/>
      <c r="L42" s="25"/>
      <c r="M42" s="25"/>
      <c r="N42" s="25"/>
      <c r="O42" s="25"/>
      <c r="P42" s="25"/>
      <c r="Q42" s="25"/>
    </row>
    <row r="43" spans="1:17" ht="59.25" customHeight="1">
      <c r="A43" s="25">
        <v>36</v>
      </c>
      <c r="B43" s="54" t="s">
        <v>1174</v>
      </c>
      <c r="C43" s="25" t="s">
        <v>4045</v>
      </c>
      <c r="D43" s="25">
        <v>0.25</v>
      </c>
      <c r="E43" s="25" t="s">
        <v>3868</v>
      </c>
      <c r="F43" s="39" t="s">
        <v>1175</v>
      </c>
      <c r="G43" s="64">
        <v>41809</v>
      </c>
      <c r="H43" s="25">
        <v>0.25</v>
      </c>
      <c r="I43" s="25" t="s">
        <v>1917</v>
      </c>
      <c r="J43" s="25" t="s">
        <v>3565</v>
      </c>
      <c r="K43" s="25"/>
      <c r="L43" s="25"/>
      <c r="M43" s="25"/>
      <c r="N43" s="25"/>
      <c r="O43" s="25"/>
      <c r="P43" s="25"/>
      <c r="Q43" s="25"/>
    </row>
    <row r="44" spans="1:17" ht="76.5">
      <c r="A44" s="25">
        <v>37</v>
      </c>
      <c r="B44" s="54" t="s">
        <v>3414</v>
      </c>
      <c r="C44" s="25" t="s">
        <v>3612</v>
      </c>
      <c r="D44" s="25">
        <v>6.3</v>
      </c>
      <c r="E44" s="25" t="s">
        <v>764</v>
      </c>
      <c r="F44" s="39" t="s">
        <v>3415</v>
      </c>
      <c r="G44" s="64">
        <v>42068</v>
      </c>
      <c r="H44" s="25">
        <v>6.3</v>
      </c>
      <c r="I44" s="25" t="s">
        <v>786</v>
      </c>
      <c r="J44" s="25" t="s">
        <v>3416</v>
      </c>
      <c r="K44" s="25"/>
      <c r="L44" s="25"/>
      <c r="M44" s="25"/>
      <c r="N44" s="25"/>
      <c r="O44" s="25"/>
      <c r="P44" s="25"/>
      <c r="Q44" s="25"/>
    </row>
    <row r="45" spans="1:17" ht="65.25" customHeight="1">
      <c r="A45" s="230">
        <v>38</v>
      </c>
      <c r="B45" s="252" t="s">
        <v>3124</v>
      </c>
      <c r="C45" s="230" t="s">
        <v>3125</v>
      </c>
      <c r="D45" s="230">
        <v>12</v>
      </c>
      <c r="E45" s="230" t="s">
        <v>601</v>
      </c>
      <c r="F45" s="251" t="s">
        <v>1176</v>
      </c>
      <c r="G45" s="64">
        <v>41845</v>
      </c>
      <c r="H45" s="25">
        <v>8</v>
      </c>
      <c r="I45" s="230" t="s">
        <v>2328</v>
      </c>
      <c r="J45" s="230" t="s">
        <v>3127</v>
      </c>
      <c r="K45" s="234"/>
      <c r="L45" s="234"/>
      <c r="M45" s="234"/>
      <c r="N45" s="234"/>
      <c r="O45" s="234"/>
      <c r="P45" s="234"/>
      <c r="Q45" s="234"/>
    </row>
    <row r="46" spans="1:17" ht="72.75" customHeight="1">
      <c r="A46" s="230"/>
      <c r="B46" s="252"/>
      <c r="C46" s="230"/>
      <c r="D46" s="230"/>
      <c r="E46" s="230"/>
      <c r="F46" s="251"/>
      <c r="G46" s="64">
        <v>41888</v>
      </c>
      <c r="H46" s="25">
        <v>4</v>
      </c>
      <c r="I46" s="230"/>
      <c r="J46" s="230"/>
      <c r="K46" s="239"/>
      <c r="L46" s="239"/>
      <c r="M46" s="239"/>
      <c r="N46" s="239"/>
      <c r="O46" s="239"/>
      <c r="P46" s="239"/>
      <c r="Q46" s="239"/>
    </row>
    <row r="47" spans="1:17" ht="93" customHeight="1">
      <c r="A47" s="25">
        <v>39</v>
      </c>
      <c r="B47" s="54" t="s">
        <v>2906</v>
      </c>
      <c r="C47" s="25" t="s">
        <v>2104</v>
      </c>
      <c r="D47" s="25">
        <v>9.6</v>
      </c>
      <c r="E47" s="25" t="s">
        <v>1676</v>
      </c>
      <c r="F47" s="39" t="s">
        <v>1177</v>
      </c>
      <c r="G47" s="64">
        <v>41887</v>
      </c>
      <c r="H47" s="25">
        <v>9.6</v>
      </c>
      <c r="I47" s="25" t="s">
        <v>696</v>
      </c>
      <c r="J47" s="25" t="s">
        <v>3003</v>
      </c>
      <c r="K47" s="25"/>
      <c r="L47" s="25"/>
      <c r="M47" s="25"/>
      <c r="N47" s="25"/>
      <c r="O47" s="25"/>
      <c r="P47" s="25"/>
      <c r="Q47" s="25"/>
    </row>
    <row r="48" spans="1:17" ht="63.75">
      <c r="A48" s="25">
        <v>40</v>
      </c>
      <c r="B48" s="54" t="s">
        <v>1479</v>
      </c>
      <c r="C48" s="25" t="s">
        <v>3626</v>
      </c>
      <c r="D48" s="25">
        <v>2.1</v>
      </c>
      <c r="E48" s="25" t="s">
        <v>1211</v>
      </c>
      <c r="F48" s="39" t="s">
        <v>1178</v>
      </c>
      <c r="G48" s="64">
        <v>41873</v>
      </c>
      <c r="H48" s="25">
        <v>2.1</v>
      </c>
      <c r="I48" s="25" t="s">
        <v>696</v>
      </c>
      <c r="J48" s="25" t="s">
        <v>3628</v>
      </c>
      <c r="K48" s="25"/>
      <c r="L48" s="25"/>
      <c r="M48" s="25"/>
      <c r="N48" s="25"/>
      <c r="O48" s="25"/>
      <c r="P48" s="25"/>
      <c r="Q48" s="25"/>
    </row>
    <row r="49" spans="1:17" ht="76.5">
      <c r="A49" s="25">
        <v>41</v>
      </c>
      <c r="B49" s="54" t="s">
        <v>2906</v>
      </c>
      <c r="C49" s="25" t="s">
        <v>2104</v>
      </c>
      <c r="D49" s="25">
        <v>4.8</v>
      </c>
      <c r="E49" s="25" t="s">
        <v>2909</v>
      </c>
      <c r="F49" s="39" t="s">
        <v>1179</v>
      </c>
      <c r="G49" s="64">
        <v>41886</v>
      </c>
      <c r="H49" s="25">
        <v>4.8</v>
      </c>
      <c r="I49" s="25" t="s">
        <v>696</v>
      </c>
      <c r="J49" s="25" t="s">
        <v>3003</v>
      </c>
      <c r="K49" s="25"/>
      <c r="L49" s="25"/>
      <c r="M49" s="25"/>
      <c r="N49" s="25"/>
      <c r="O49" s="25"/>
      <c r="P49" s="25"/>
      <c r="Q49" s="25"/>
    </row>
    <row r="50" spans="1:17" ht="51">
      <c r="A50" s="25">
        <v>42</v>
      </c>
      <c r="B50" s="54" t="s">
        <v>2764</v>
      </c>
      <c r="C50" s="25" t="s">
        <v>3528</v>
      </c>
      <c r="D50" s="25">
        <v>2.4</v>
      </c>
      <c r="E50" s="25" t="s">
        <v>2684</v>
      </c>
      <c r="F50" s="39" t="s">
        <v>2685</v>
      </c>
      <c r="G50" s="64">
        <v>41908</v>
      </c>
      <c r="H50" s="25">
        <v>2.4</v>
      </c>
      <c r="I50" s="25" t="s">
        <v>696</v>
      </c>
      <c r="J50" s="25" t="s">
        <v>3530</v>
      </c>
      <c r="K50" s="25"/>
      <c r="L50" s="25"/>
      <c r="M50" s="25"/>
      <c r="N50" s="25"/>
      <c r="O50" s="25"/>
      <c r="P50" s="25"/>
      <c r="Q50" s="25"/>
    </row>
    <row r="51" spans="1:17" ht="51">
      <c r="A51" s="25">
        <v>43</v>
      </c>
      <c r="B51" s="54" t="s">
        <v>2764</v>
      </c>
      <c r="C51" s="25" t="s">
        <v>3528</v>
      </c>
      <c r="D51" s="25">
        <v>2.4</v>
      </c>
      <c r="E51" s="25" t="s">
        <v>2684</v>
      </c>
      <c r="F51" s="39" t="s">
        <v>2686</v>
      </c>
      <c r="G51" s="64">
        <v>41908</v>
      </c>
      <c r="H51" s="25">
        <v>2.4</v>
      </c>
      <c r="I51" s="25" t="s">
        <v>696</v>
      </c>
      <c r="J51" s="25" t="s">
        <v>3530</v>
      </c>
      <c r="K51" s="25"/>
      <c r="L51" s="25"/>
      <c r="M51" s="25"/>
      <c r="N51" s="25"/>
      <c r="O51" s="25"/>
      <c r="P51" s="25"/>
      <c r="Q51" s="25"/>
    </row>
    <row r="52" spans="1:17" ht="51">
      <c r="A52" s="25">
        <v>44</v>
      </c>
      <c r="B52" s="54" t="s">
        <v>2764</v>
      </c>
      <c r="C52" s="25" t="s">
        <v>3528</v>
      </c>
      <c r="D52" s="25">
        <v>2.4</v>
      </c>
      <c r="E52" s="25" t="s">
        <v>2684</v>
      </c>
      <c r="F52" s="39" t="s">
        <v>2687</v>
      </c>
      <c r="G52" s="64">
        <v>41908</v>
      </c>
      <c r="H52" s="25">
        <v>2.4</v>
      </c>
      <c r="I52" s="25" t="s">
        <v>696</v>
      </c>
      <c r="J52" s="25" t="s">
        <v>3530</v>
      </c>
      <c r="K52" s="25"/>
      <c r="L52" s="25"/>
      <c r="M52" s="25"/>
      <c r="N52" s="25"/>
      <c r="O52" s="25"/>
      <c r="P52" s="25"/>
      <c r="Q52" s="25"/>
    </row>
    <row r="53" spans="1:17" ht="51">
      <c r="A53" s="25">
        <v>45</v>
      </c>
      <c r="B53" s="54" t="s">
        <v>2764</v>
      </c>
      <c r="C53" s="25" t="s">
        <v>3528</v>
      </c>
      <c r="D53" s="25">
        <v>2.4</v>
      </c>
      <c r="E53" s="25" t="s">
        <v>2684</v>
      </c>
      <c r="F53" s="39" t="s">
        <v>2688</v>
      </c>
      <c r="G53" s="64">
        <v>41908</v>
      </c>
      <c r="H53" s="25">
        <v>2.4</v>
      </c>
      <c r="I53" s="25" t="s">
        <v>696</v>
      </c>
      <c r="J53" s="25" t="s">
        <v>3530</v>
      </c>
      <c r="K53" s="25"/>
      <c r="L53" s="25"/>
      <c r="M53" s="25"/>
      <c r="N53" s="25"/>
      <c r="O53" s="25"/>
      <c r="P53" s="25"/>
      <c r="Q53" s="25"/>
    </row>
    <row r="54" spans="1:17" ht="51">
      <c r="A54" s="25">
        <v>46</v>
      </c>
      <c r="B54" s="54" t="s">
        <v>3417</v>
      </c>
      <c r="C54" s="25" t="s">
        <v>2598</v>
      </c>
      <c r="D54" s="25">
        <v>0.85</v>
      </c>
      <c r="E54" s="25" t="s">
        <v>1153</v>
      </c>
      <c r="F54" s="39" t="s">
        <v>3418</v>
      </c>
      <c r="G54" s="64">
        <v>42094</v>
      </c>
      <c r="H54" s="25">
        <v>0.85</v>
      </c>
      <c r="I54" s="25" t="s">
        <v>3621</v>
      </c>
      <c r="J54" s="25" t="s">
        <v>2510</v>
      </c>
      <c r="K54" s="25"/>
      <c r="L54" s="25"/>
      <c r="M54" s="25"/>
      <c r="N54" s="25"/>
      <c r="O54" s="25"/>
      <c r="P54" s="25"/>
      <c r="Q54" s="25"/>
    </row>
    <row r="55" spans="1:17" ht="63.75">
      <c r="A55" s="25">
        <v>47</v>
      </c>
      <c r="B55" s="54" t="s">
        <v>3419</v>
      </c>
      <c r="C55" s="25" t="s">
        <v>2598</v>
      </c>
      <c r="D55" s="25">
        <v>2</v>
      </c>
      <c r="E55" s="25" t="s">
        <v>3863</v>
      </c>
      <c r="F55" s="39" t="s">
        <v>3420</v>
      </c>
      <c r="G55" s="64">
        <v>42094</v>
      </c>
      <c r="H55" s="25">
        <v>2</v>
      </c>
      <c r="I55" s="25" t="s">
        <v>2897</v>
      </c>
      <c r="J55" s="25" t="s">
        <v>2242</v>
      </c>
      <c r="K55" s="25"/>
      <c r="L55" s="25"/>
      <c r="M55" s="25"/>
      <c r="N55" s="25"/>
      <c r="O55" s="25"/>
      <c r="P55" s="25"/>
      <c r="Q55" s="25"/>
    </row>
    <row r="56" spans="1:17" ht="63.75">
      <c r="A56" s="25">
        <v>48</v>
      </c>
      <c r="B56" s="54" t="s">
        <v>3421</v>
      </c>
      <c r="C56" s="25" t="s">
        <v>2598</v>
      </c>
      <c r="D56" s="25">
        <v>2</v>
      </c>
      <c r="E56" s="25" t="s">
        <v>3863</v>
      </c>
      <c r="F56" s="39" t="s">
        <v>3422</v>
      </c>
      <c r="G56" s="64">
        <v>42094</v>
      </c>
      <c r="H56" s="25">
        <v>2</v>
      </c>
      <c r="I56" s="25" t="s">
        <v>2897</v>
      </c>
      <c r="J56" s="25" t="s">
        <v>2242</v>
      </c>
      <c r="K56" s="25"/>
      <c r="L56" s="25"/>
      <c r="M56" s="25"/>
      <c r="N56" s="25"/>
      <c r="O56" s="25"/>
      <c r="P56" s="25"/>
      <c r="Q56" s="25"/>
    </row>
    <row r="57" spans="1:17" ht="63.75">
      <c r="A57" s="25">
        <v>49</v>
      </c>
      <c r="B57" s="54" t="s">
        <v>3421</v>
      </c>
      <c r="C57" s="25" t="s">
        <v>2598</v>
      </c>
      <c r="D57" s="25">
        <v>2</v>
      </c>
      <c r="E57" s="25" t="s">
        <v>3863</v>
      </c>
      <c r="F57" s="39" t="s">
        <v>3423</v>
      </c>
      <c r="G57" s="64">
        <v>42094</v>
      </c>
      <c r="H57" s="25">
        <v>2</v>
      </c>
      <c r="I57" s="25" t="s">
        <v>2897</v>
      </c>
      <c r="J57" s="25" t="s">
        <v>2242</v>
      </c>
      <c r="K57" s="25"/>
      <c r="L57" s="25"/>
      <c r="M57" s="25"/>
      <c r="N57" s="25"/>
      <c r="O57" s="25"/>
      <c r="P57" s="25"/>
      <c r="Q57" s="25"/>
    </row>
    <row r="58" spans="1:17" ht="63.75">
      <c r="A58" s="25">
        <v>50</v>
      </c>
      <c r="B58" s="54" t="s">
        <v>3421</v>
      </c>
      <c r="C58" s="25" t="s">
        <v>2598</v>
      </c>
      <c r="D58" s="25">
        <v>2</v>
      </c>
      <c r="E58" s="25" t="s">
        <v>3863</v>
      </c>
      <c r="F58" s="39" t="s">
        <v>3424</v>
      </c>
      <c r="G58" s="64">
        <v>42094</v>
      </c>
      <c r="H58" s="25">
        <v>2</v>
      </c>
      <c r="I58" s="25" t="s">
        <v>2897</v>
      </c>
      <c r="J58" s="25" t="s">
        <v>2242</v>
      </c>
      <c r="K58" s="25"/>
      <c r="L58" s="25"/>
      <c r="M58" s="25"/>
      <c r="N58" s="25"/>
      <c r="O58" s="25"/>
      <c r="P58" s="25"/>
      <c r="Q58" s="25"/>
    </row>
    <row r="59" spans="1:17" ht="63.75">
      <c r="A59" s="25">
        <v>51</v>
      </c>
      <c r="B59" s="54" t="s">
        <v>3425</v>
      </c>
      <c r="C59" s="25" t="s">
        <v>2598</v>
      </c>
      <c r="D59" s="25">
        <v>1.5</v>
      </c>
      <c r="E59" s="25" t="s">
        <v>3671</v>
      </c>
      <c r="F59" s="39" t="s">
        <v>3426</v>
      </c>
      <c r="G59" s="64">
        <v>42094</v>
      </c>
      <c r="H59" s="25">
        <v>1.5</v>
      </c>
      <c r="I59" s="25" t="s">
        <v>696</v>
      </c>
      <c r="J59" s="25" t="s">
        <v>2600</v>
      </c>
      <c r="K59" s="25"/>
      <c r="L59" s="25"/>
      <c r="M59" s="25"/>
      <c r="N59" s="25"/>
      <c r="O59" s="25"/>
      <c r="P59" s="25"/>
      <c r="Q59" s="25"/>
    </row>
    <row r="60" spans="1:17" ht="63.75">
      <c r="A60" s="25">
        <v>52</v>
      </c>
      <c r="B60" s="54" t="s">
        <v>3421</v>
      </c>
      <c r="C60" s="25" t="s">
        <v>2598</v>
      </c>
      <c r="D60" s="25">
        <v>2</v>
      </c>
      <c r="E60" s="25" t="s">
        <v>3863</v>
      </c>
      <c r="F60" s="39" t="s">
        <v>3427</v>
      </c>
      <c r="G60" s="64">
        <v>42094</v>
      </c>
      <c r="H60" s="25">
        <v>2</v>
      </c>
      <c r="I60" s="25" t="s">
        <v>2897</v>
      </c>
      <c r="J60" s="25" t="s">
        <v>2242</v>
      </c>
      <c r="K60" s="25"/>
      <c r="L60" s="25"/>
      <c r="M60" s="25"/>
      <c r="N60" s="25"/>
      <c r="O60" s="25"/>
      <c r="P60" s="25"/>
      <c r="Q60" s="25"/>
    </row>
    <row r="61" spans="1:17" ht="67.5" customHeight="1">
      <c r="A61" s="230">
        <v>53</v>
      </c>
      <c r="B61" s="252" t="s">
        <v>3428</v>
      </c>
      <c r="C61" s="230" t="s">
        <v>1542</v>
      </c>
      <c r="D61" s="25">
        <v>6.3</v>
      </c>
      <c r="E61" s="25" t="s">
        <v>764</v>
      </c>
      <c r="F61" s="39" t="s">
        <v>3429</v>
      </c>
      <c r="G61" s="64">
        <v>42094</v>
      </c>
      <c r="H61" s="25">
        <v>6.3</v>
      </c>
      <c r="I61" s="230" t="s">
        <v>696</v>
      </c>
      <c r="J61" s="230" t="s">
        <v>2338</v>
      </c>
      <c r="K61" s="234"/>
      <c r="L61" s="234"/>
      <c r="M61" s="234"/>
      <c r="N61" s="234"/>
      <c r="O61" s="234"/>
      <c r="P61" s="25"/>
      <c r="Q61" s="25"/>
    </row>
    <row r="62" spans="1:17" ht="39.75" customHeight="1">
      <c r="A62" s="230"/>
      <c r="B62" s="252"/>
      <c r="C62" s="230"/>
      <c r="D62" s="25">
        <v>2.1</v>
      </c>
      <c r="E62" s="25" t="s">
        <v>1211</v>
      </c>
      <c r="F62" s="39" t="s">
        <v>3430</v>
      </c>
      <c r="G62" s="64">
        <v>42094</v>
      </c>
      <c r="H62" s="25">
        <v>2.1</v>
      </c>
      <c r="I62" s="230"/>
      <c r="J62" s="230"/>
      <c r="K62" s="239"/>
      <c r="L62" s="239"/>
      <c r="M62" s="239"/>
      <c r="N62" s="239"/>
      <c r="O62" s="239"/>
      <c r="P62" s="25"/>
      <c r="Q62" s="25"/>
    </row>
    <row r="63" spans="1:17" ht="63.75">
      <c r="A63" s="25">
        <v>54</v>
      </c>
      <c r="B63" s="54" t="s">
        <v>3431</v>
      </c>
      <c r="C63" s="25" t="s">
        <v>2598</v>
      </c>
      <c r="D63" s="25">
        <v>2</v>
      </c>
      <c r="E63" s="25" t="s">
        <v>3863</v>
      </c>
      <c r="F63" s="39" t="s">
        <v>3432</v>
      </c>
      <c r="G63" s="64">
        <v>42094</v>
      </c>
      <c r="H63" s="25">
        <v>2</v>
      </c>
      <c r="I63" s="25" t="s">
        <v>2897</v>
      </c>
      <c r="J63" s="25" t="s">
        <v>2242</v>
      </c>
      <c r="K63" s="25"/>
      <c r="L63" s="25"/>
      <c r="M63" s="25"/>
      <c r="N63" s="25"/>
      <c r="O63" s="25"/>
      <c r="P63" s="25"/>
      <c r="Q63" s="25"/>
    </row>
    <row r="64" spans="1:17" ht="51">
      <c r="A64" s="25">
        <v>55</v>
      </c>
      <c r="B64" s="54" t="s">
        <v>2764</v>
      </c>
      <c r="C64" s="25" t="s">
        <v>1542</v>
      </c>
      <c r="D64" s="25">
        <v>2</v>
      </c>
      <c r="E64" s="25" t="s">
        <v>3863</v>
      </c>
      <c r="F64" s="39" t="s">
        <v>3433</v>
      </c>
      <c r="G64" s="64">
        <v>42094</v>
      </c>
      <c r="H64" s="25">
        <v>2</v>
      </c>
      <c r="I64" s="25" t="s">
        <v>3621</v>
      </c>
      <c r="J64" s="25" t="s">
        <v>2510</v>
      </c>
      <c r="K64" s="25"/>
      <c r="L64" s="25"/>
      <c r="M64" s="25"/>
      <c r="N64" s="25"/>
      <c r="O64" s="25"/>
      <c r="P64" s="25"/>
      <c r="Q64" s="25"/>
    </row>
    <row r="65" spans="1:17" ht="63.75">
      <c r="A65" s="25">
        <v>56</v>
      </c>
      <c r="B65" s="54" t="s">
        <v>3404</v>
      </c>
      <c r="C65" s="25" t="s">
        <v>2598</v>
      </c>
      <c r="D65" s="25">
        <v>1.5</v>
      </c>
      <c r="E65" s="25" t="s">
        <v>3671</v>
      </c>
      <c r="F65" s="39" t="s">
        <v>3434</v>
      </c>
      <c r="G65" s="64">
        <v>42094</v>
      </c>
      <c r="H65" s="25">
        <v>1.5</v>
      </c>
      <c r="I65" s="25" t="s">
        <v>696</v>
      </c>
      <c r="J65" s="25" t="s">
        <v>2600</v>
      </c>
      <c r="K65" s="25"/>
      <c r="L65" s="25"/>
      <c r="M65" s="25"/>
      <c r="N65" s="25"/>
      <c r="O65" s="25"/>
      <c r="P65" s="25"/>
      <c r="Q65" s="25"/>
    </row>
    <row r="66" spans="1:17" ht="76.5">
      <c r="A66" s="25">
        <v>57</v>
      </c>
      <c r="B66" s="54" t="s">
        <v>485</v>
      </c>
      <c r="C66" s="25" t="s">
        <v>3435</v>
      </c>
      <c r="D66" s="25">
        <v>0.8</v>
      </c>
      <c r="E66" s="25" t="s">
        <v>1489</v>
      </c>
      <c r="F66" s="39" t="s">
        <v>3436</v>
      </c>
      <c r="G66" s="64">
        <v>42034</v>
      </c>
      <c r="H66" s="25">
        <v>0.8</v>
      </c>
      <c r="I66" s="25" t="s">
        <v>696</v>
      </c>
      <c r="J66" s="25" t="s">
        <v>2820</v>
      </c>
      <c r="K66" s="25"/>
      <c r="L66" s="25"/>
      <c r="M66" s="25"/>
      <c r="N66" s="25"/>
      <c r="O66" s="25"/>
      <c r="P66" s="25"/>
      <c r="Q66" s="25"/>
    </row>
    <row r="67" spans="1:17" ht="76.5">
      <c r="A67" s="25">
        <v>58</v>
      </c>
      <c r="B67" s="54" t="s">
        <v>485</v>
      </c>
      <c r="C67" s="25" t="s">
        <v>3435</v>
      </c>
      <c r="D67" s="25">
        <v>0.8</v>
      </c>
      <c r="E67" s="25" t="s">
        <v>1489</v>
      </c>
      <c r="F67" s="39" t="s">
        <v>3437</v>
      </c>
      <c r="G67" s="64">
        <v>41907</v>
      </c>
      <c r="H67" s="25">
        <v>0.8</v>
      </c>
      <c r="I67" s="25" t="s">
        <v>696</v>
      </c>
      <c r="J67" s="25" t="s">
        <v>2820</v>
      </c>
      <c r="K67" s="25"/>
      <c r="L67" s="25"/>
      <c r="M67" s="25"/>
      <c r="N67" s="25"/>
      <c r="O67" s="25"/>
      <c r="P67" s="25"/>
      <c r="Q67" s="25"/>
    </row>
    <row r="68" spans="1:17" ht="76.5">
      <c r="A68" s="25">
        <v>59</v>
      </c>
      <c r="B68" s="54" t="s">
        <v>485</v>
      </c>
      <c r="C68" s="25" t="s">
        <v>3435</v>
      </c>
      <c r="D68" s="25">
        <v>4.8</v>
      </c>
      <c r="E68" s="25" t="s">
        <v>1488</v>
      </c>
      <c r="F68" s="39" t="s">
        <v>3438</v>
      </c>
      <c r="G68" s="64">
        <v>42037</v>
      </c>
      <c r="H68" s="25">
        <v>4.8</v>
      </c>
      <c r="I68" s="25" t="s">
        <v>696</v>
      </c>
      <c r="J68" s="25" t="s">
        <v>2820</v>
      </c>
      <c r="K68" s="25"/>
      <c r="L68" s="25"/>
      <c r="M68" s="25"/>
      <c r="N68" s="25"/>
      <c r="O68" s="25"/>
      <c r="P68" s="25"/>
      <c r="Q68" s="25"/>
    </row>
    <row r="69" spans="1:17" ht="152.25" customHeight="1">
      <c r="A69" s="25">
        <v>60</v>
      </c>
      <c r="B69" s="54" t="s">
        <v>53</v>
      </c>
      <c r="C69" s="25" t="s">
        <v>54</v>
      </c>
      <c r="D69" s="25">
        <v>15.2</v>
      </c>
      <c r="E69" s="25" t="s">
        <v>3439</v>
      </c>
      <c r="F69" s="39" t="s">
        <v>3440</v>
      </c>
      <c r="G69" s="64">
        <v>41948</v>
      </c>
      <c r="H69" s="25">
        <v>15.2</v>
      </c>
      <c r="I69" s="25" t="s">
        <v>1917</v>
      </c>
      <c r="J69" s="25" t="s">
        <v>443</v>
      </c>
      <c r="K69" s="25"/>
      <c r="L69" s="25"/>
      <c r="M69" s="25"/>
      <c r="N69" s="25"/>
      <c r="O69" s="25"/>
      <c r="P69" s="25"/>
      <c r="Q69" s="25"/>
    </row>
    <row r="70" spans="1:17" ht="76.5">
      <c r="A70" s="25">
        <v>61</v>
      </c>
      <c r="B70" s="54" t="s">
        <v>3441</v>
      </c>
      <c r="C70" s="25" t="s">
        <v>54</v>
      </c>
      <c r="D70" s="25">
        <v>5.6</v>
      </c>
      <c r="E70" s="25" t="s">
        <v>3442</v>
      </c>
      <c r="F70" s="39" t="s">
        <v>3443</v>
      </c>
      <c r="G70" s="65">
        <v>41960</v>
      </c>
      <c r="H70" s="66">
        <v>5.6</v>
      </c>
      <c r="I70" s="25" t="s">
        <v>3123</v>
      </c>
      <c r="J70" s="25" t="s">
        <v>443</v>
      </c>
      <c r="K70" s="25"/>
      <c r="L70" s="25"/>
      <c r="M70" s="25"/>
      <c r="N70" s="25"/>
      <c r="O70" s="25"/>
      <c r="P70" s="25"/>
      <c r="Q70" s="25"/>
    </row>
    <row r="71" spans="1:17" ht="114.75">
      <c r="A71" s="25">
        <v>62</v>
      </c>
      <c r="B71" s="54" t="s">
        <v>3444</v>
      </c>
      <c r="C71" s="25" t="s">
        <v>54</v>
      </c>
      <c r="D71" s="25">
        <v>4.8</v>
      </c>
      <c r="E71" s="25" t="s">
        <v>377</v>
      </c>
      <c r="F71" s="39" t="s">
        <v>3649</v>
      </c>
      <c r="G71" s="64">
        <v>41948</v>
      </c>
      <c r="H71" s="25">
        <v>4.8</v>
      </c>
      <c r="I71" s="25" t="s">
        <v>3123</v>
      </c>
      <c r="J71" s="25" t="s">
        <v>443</v>
      </c>
      <c r="K71" s="25"/>
      <c r="L71" s="25"/>
      <c r="M71" s="25"/>
      <c r="N71" s="25"/>
      <c r="O71" s="25"/>
      <c r="P71" s="25"/>
      <c r="Q71" s="25"/>
    </row>
    <row r="72" spans="1:17" ht="76.5">
      <c r="A72" s="25">
        <v>63</v>
      </c>
      <c r="B72" s="54" t="s">
        <v>3711</v>
      </c>
      <c r="C72" s="25" t="s">
        <v>54</v>
      </c>
      <c r="D72" s="25">
        <v>0.8</v>
      </c>
      <c r="E72" s="25" t="s">
        <v>1489</v>
      </c>
      <c r="F72" s="39" t="s">
        <v>3712</v>
      </c>
      <c r="G72" s="64">
        <v>41948</v>
      </c>
      <c r="H72" s="25">
        <v>0.8</v>
      </c>
      <c r="I72" s="25" t="s">
        <v>3123</v>
      </c>
      <c r="J72" s="25" t="s">
        <v>443</v>
      </c>
      <c r="K72" s="25"/>
      <c r="L72" s="25"/>
      <c r="M72" s="25"/>
      <c r="N72" s="25"/>
      <c r="O72" s="25"/>
      <c r="P72" s="25"/>
      <c r="Q72" s="25"/>
    </row>
    <row r="73" spans="1:17" ht="76.5">
      <c r="A73" s="25">
        <v>64</v>
      </c>
      <c r="B73" s="54" t="s">
        <v>3713</v>
      </c>
      <c r="C73" s="25" t="s">
        <v>54</v>
      </c>
      <c r="D73" s="25">
        <v>1.6</v>
      </c>
      <c r="E73" s="25" t="s">
        <v>910</v>
      </c>
      <c r="F73" s="39" t="s">
        <v>3714</v>
      </c>
      <c r="G73" s="64">
        <v>41948</v>
      </c>
      <c r="H73" s="25">
        <v>1.6</v>
      </c>
      <c r="I73" s="25" t="s">
        <v>3123</v>
      </c>
      <c r="J73" s="25" t="s">
        <v>443</v>
      </c>
      <c r="K73" s="25"/>
      <c r="L73" s="25"/>
      <c r="M73" s="25"/>
      <c r="N73" s="25"/>
      <c r="O73" s="25"/>
      <c r="P73" s="25"/>
      <c r="Q73" s="25"/>
    </row>
    <row r="74" spans="1:17" ht="76.5">
      <c r="A74" s="25">
        <v>65</v>
      </c>
      <c r="B74" s="54" t="s">
        <v>3715</v>
      </c>
      <c r="C74" s="25" t="s">
        <v>54</v>
      </c>
      <c r="D74" s="25">
        <v>0.8</v>
      </c>
      <c r="E74" s="25" t="s">
        <v>1489</v>
      </c>
      <c r="F74" s="39" t="s">
        <v>3716</v>
      </c>
      <c r="G74" s="64">
        <v>41948</v>
      </c>
      <c r="H74" s="25">
        <v>0.8</v>
      </c>
      <c r="I74" s="25" t="s">
        <v>3123</v>
      </c>
      <c r="J74" s="25" t="s">
        <v>443</v>
      </c>
      <c r="K74" s="25"/>
      <c r="L74" s="25"/>
      <c r="M74" s="25"/>
      <c r="N74" s="25"/>
      <c r="O74" s="25"/>
      <c r="P74" s="25"/>
      <c r="Q74" s="25"/>
    </row>
    <row r="75" spans="1:17" ht="63.75">
      <c r="A75" s="25">
        <v>66</v>
      </c>
      <c r="B75" s="54" t="s">
        <v>3717</v>
      </c>
      <c r="C75" s="18" t="s">
        <v>3718</v>
      </c>
      <c r="D75" s="25">
        <v>7.2</v>
      </c>
      <c r="E75" s="25" t="s">
        <v>3719</v>
      </c>
      <c r="F75" s="39" t="s">
        <v>3720</v>
      </c>
      <c r="G75" s="65">
        <v>41951</v>
      </c>
      <c r="H75" s="66">
        <v>7.2</v>
      </c>
      <c r="I75" s="64" t="s">
        <v>696</v>
      </c>
      <c r="J75" s="25" t="s">
        <v>3530</v>
      </c>
      <c r="K75" s="25"/>
      <c r="L75" s="25"/>
      <c r="M75" s="25"/>
      <c r="N75" s="25"/>
      <c r="O75" s="25"/>
      <c r="P75" s="25"/>
      <c r="Q75" s="25"/>
    </row>
    <row r="76" spans="1:17" ht="102">
      <c r="A76" s="25">
        <v>67</v>
      </c>
      <c r="B76" s="54" t="s">
        <v>3194</v>
      </c>
      <c r="C76" s="18" t="s">
        <v>3718</v>
      </c>
      <c r="D76" s="25">
        <v>6</v>
      </c>
      <c r="E76" s="25" t="s">
        <v>2081</v>
      </c>
      <c r="F76" s="39" t="s">
        <v>3195</v>
      </c>
      <c r="G76" s="65">
        <v>41866</v>
      </c>
      <c r="H76" s="66">
        <v>6</v>
      </c>
      <c r="I76" s="64" t="s">
        <v>696</v>
      </c>
      <c r="J76" s="25" t="s">
        <v>3530</v>
      </c>
      <c r="K76" s="25"/>
      <c r="L76" s="25"/>
      <c r="M76" s="25"/>
      <c r="N76" s="25"/>
      <c r="O76" s="25"/>
      <c r="P76" s="25"/>
      <c r="Q76" s="25"/>
    </row>
    <row r="77" spans="1:17" ht="89.25">
      <c r="A77" s="25">
        <v>68</v>
      </c>
      <c r="B77" s="54" t="s">
        <v>2513</v>
      </c>
      <c r="C77" s="18" t="s">
        <v>2514</v>
      </c>
      <c r="D77" s="25">
        <v>8.4</v>
      </c>
      <c r="E77" s="25" t="s">
        <v>1715</v>
      </c>
      <c r="F77" s="39" t="s">
        <v>2515</v>
      </c>
      <c r="G77" s="65">
        <v>41946</v>
      </c>
      <c r="H77" s="66">
        <v>8.4</v>
      </c>
      <c r="I77" s="64" t="s">
        <v>696</v>
      </c>
      <c r="J77" s="25" t="s">
        <v>3530</v>
      </c>
      <c r="K77" s="25"/>
      <c r="L77" s="25"/>
      <c r="M77" s="25"/>
      <c r="N77" s="25"/>
      <c r="O77" s="25"/>
      <c r="P77" s="25"/>
      <c r="Q77" s="25"/>
    </row>
    <row r="78" spans="1:17" ht="69" customHeight="1">
      <c r="A78" s="25">
        <v>69</v>
      </c>
      <c r="B78" s="54" t="s">
        <v>2513</v>
      </c>
      <c r="C78" s="18" t="s">
        <v>2514</v>
      </c>
      <c r="D78" s="25">
        <v>6.3</v>
      </c>
      <c r="E78" s="25" t="s">
        <v>764</v>
      </c>
      <c r="F78" s="39" t="s">
        <v>2516</v>
      </c>
      <c r="G78" s="65">
        <v>41959</v>
      </c>
      <c r="H78" s="66">
        <v>6.3</v>
      </c>
      <c r="I78" s="64" t="s">
        <v>696</v>
      </c>
      <c r="J78" s="25" t="s">
        <v>3628</v>
      </c>
      <c r="K78" s="25"/>
      <c r="L78" s="25"/>
      <c r="M78" s="25"/>
      <c r="N78" s="25"/>
      <c r="O78" s="25"/>
      <c r="P78" s="25"/>
      <c r="Q78" s="25"/>
    </row>
    <row r="79" spans="1:17" ht="59.25" customHeight="1">
      <c r="A79" s="25">
        <v>70</v>
      </c>
      <c r="B79" s="54" t="s">
        <v>2513</v>
      </c>
      <c r="C79" s="18" t="s">
        <v>2514</v>
      </c>
      <c r="D79" s="25">
        <v>4.2</v>
      </c>
      <c r="E79" s="25" t="s">
        <v>1561</v>
      </c>
      <c r="F79" s="39" t="s">
        <v>2517</v>
      </c>
      <c r="G79" s="65">
        <v>41970</v>
      </c>
      <c r="H79" s="66">
        <v>4.2</v>
      </c>
      <c r="I79" s="64" t="s">
        <v>696</v>
      </c>
      <c r="J79" s="25" t="s">
        <v>3628</v>
      </c>
      <c r="K79" s="25"/>
      <c r="L79" s="25"/>
      <c r="M79" s="25"/>
      <c r="N79" s="25"/>
      <c r="O79" s="25"/>
      <c r="P79" s="25"/>
      <c r="Q79" s="25"/>
    </row>
    <row r="80" spans="1:17" ht="63.75">
      <c r="A80" s="25">
        <v>71</v>
      </c>
      <c r="B80" s="54" t="s">
        <v>2513</v>
      </c>
      <c r="C80" s="18" t="s">
        <v>2514</v>
      </c>
      <c r="D80" s="25">
        <v>14.7</v>
      </c>
      <c r="E80" s="25" t="s">
        <v>2518</v>
      </c>
      <c r="F80" s="39" t="s">
        <v>2519</v>
      </c>
      <c r="G80" s="65">
        <v>41970</v>
      </c>
      <c r="H80" s="66">
        <v>14.7</v>
      </c>
      <c r="I80" s="64" t="s">
        <v>696</v>
      </c>
      <c r="J80" s="25" t="s">
        <v>3628</v>
      </c>
      <c r="K80" s="25"/>
      <c r="L80" s="25"/>
      <c r="M80" s="25"/>
      <c r="N80" s="25"/>
      <c r="O80" s="25"/>
      <c r="P80" s="25"/>
      <c r="Q80" s="25"/>
    </row>
    <row r="81" spans="1:17" ht="76.5">
      <c r="A81" s="25">
        <v>72</v>
      </c>
      <c r="B81" s="54" t="s">
        <v>2520</v>
      </c>
      <c r="C81" s="18" t="s">
        <v>2514</v>
      </c>
      <c r="D81" s="25">
        <v>10.5</v>
      </c>
      <c r="E81" s="25" t="s">
        <v>3834</v>
      </c>
      <c r="F81" s="39" t="s">
        <v>2521</v>
      </c>
      <c r="G81" s="65">
        <v>41999</v>
      </c>
      <c r="H81" s="66">
        <v>10.5</v>
      </c>
      <c r="I81" s="64" t="s">
        <v>696</v>
      </c>
      <c r="J81" s="25" t="s">
        <v>3628</v>
      </c>
      <c r="K81" s="25"/>
      <c r="L81" s="25"/>
      <c r="M81" s="25"/>
      <c r="N81" s="25"/>
      <c r="O81" s="25"/>
      <c r="P81" s="25"/>
      <c r="Q81" s="25"/>
    </row>
    <row r="82" spans="1:17" ht="102">
      <c r="A82" s="25">
        <v>73</v>
      </c>
      <c r="B82" s="54" t="s">
        <v>2513</v>
      </c>
      <c r="C82" s="18" t="s">
        <v>2514</v>
      </c>
      <c r="D82" s="25">
        <v>10.5</v>
      </c>
      <c r="E82" s="25" t="s">
        <v>3834</v>
      </c>
      <c r="F82" s="39" t="s">
        <v>2522</v>
      </c>
      <c r="G82" s="65">
        <v>41999</v>
      </c>
      <c r="H82" s="66">
        <v>10.5</v>
      </c>
      <c r="I82" s="64" t="s">
        <v>696</v>
      </c>
      <c r="J82" s="25" t="s">
        <v>3628</v>
      </c>
      <c r="K82" s="25"/>
      <c r="L82" s="25"/>
      <c r="M82" s="25"/>
      <c r="N82" s="25"/>
      <c r="O82" s="25"/>
      <c r="P82" s="25"/>
      <c r="Q82" s="25"/>
    </row>
    <row r="83" spans="1:17" ht="63.75">
      <c r="A83" s="25">
        <v>74</v>
      </c>
      <c r="B83" s="54" t="s">
        <v>2513</v>
      </c>
      <c r="C83" s="18" t="s">
        <v>2514</v>
      </c>
      <c r="D83" s="25">
        <v>6.3</v>
      </c>
      <c r="E83" s="25" t="s">
        <v>764</v>
      </c>
      <c r="F83" s="39" t="s">
        <v>2523</v>
      </c>
      <c r="G83" s="65">
        <v>41998</v>
      </c>
      <c r="H83" s="66">
        <v>6.3</v>
      </c>
      <c r="I83" s="64" t="s">
        <v>696</v>
      </c>
      <c r="J83" s="25" t="s">
        <v>3628</v>
      </c>
      <c r="K83" s="25"/>
      <c r="L83" s="25"/>
      <c r="M83" s="25"/>
      <c r="N83" s="25"/>
      <c r="O83" s="25"/>
      <c r="P83" s="25"/>
      <c r="Q83" s="25"/>
    </row>
    <row r="84" spans="1:17" ht="114.75">
      <c r="A84" s="25">
        <v>75</v>
      </c>
      <c r="B84" s="54" t="s">
        <v>2524</v>
      </c>
      <c r="C84" s="18" t="s">
        <v>2514</v>
      </c>
      <c r="D84" s="25">
        <v>10.5</v>
      </c>
      <c r="E84" s="25" t="s">
        <v>3834</v>
      </c>
      <c r="F84" s="39" t="s">
        <v>2525</v>
      </c>
      <c r="G84" s="65">
        <v>42003</v>
      </c>
      <c r="H84" s="66">
        <v>10.5</v>
      </c>
      <c r="I84" s="64" t="s">
        <v>696</v>
      </c>
      <c r="J84" s="25" t="s">
        <v>3628</v>
      </c>
      <c r="K84" s="25"/>
      <c r="L84" s="25"/>
      <c r="M84" s="25"/>
      <c r="N84" s="25"/>
      <c r="O84" s="25"/>
      <c r="P84" s="25"/>
      <c r="Q84" s="25"/>
    </row>
    <row r="85" spans="1:17" ht="76.5">
      <c r="A85" s="25">
        <v>76</v>
      </c>
      <c r="B85" s="54" t="s">
        <v>2524</v>
      </c>
      <c r="C85" s="18" t="s">
        <v>2514</v>
      </c>
      <c r="D85" s="66">
        <v>14.7</v>
      </c>
      <c r="E85" s="25" t="s">
        <v>2518</v>
      </c>
      <c r="F85" s="39" t="s">
        <v>2526</v>
      </c>
      <c r="G85" s="65">
        <v>42003</v>
      </c>
      <c r="H85" s="66">
        <v>14.7</v>
      </c>
      <c r="I85" s="64" t="s">
        <v>696</v>
      </c>
      <c r="J85" s="25" t="s">
        <v>3628</v>
      </c>
      <c r="K85" s="25"/>
      <c r="L85" s="25"/>
      <c r="M85" s="25"/>
      <c r="N85" s="25"/>
      <c r="O85" s="25"/>
      <c r="P85" s="25"/>
      <c r="Q85" s="25"/>
    </row>
    <row r="86" spans="1:17" ht="102">
      <c r="A86" s="25">
        <v>77</v>
      </c>
      <c r="B86" s="54" t="s">
        <v>2524</v>
      </c>
      <c r="C86" s="18" t="s">
        <v>2514</v>
      </c>
      <c r="D86" s="25">
        <v>6.3</v>
      </c>
      <c r="E86" s="25" t="s">
        <v>764</v>
      </c>
      <c r="F86" s="39" t="s">
        <v>2527</v>
      </c>
      <c r="G86" s="65">
        <v>41873</v>
      </c>
      <c r="H86" s="66">
        <v>6.3</v>
      </c>
      <c r="I86" s="64" t="s">
        <v>696</v>
      </c>
      <c r="J86" s="25" t="s">
        <v>3628</v>
      </c>
      <c r="K86" s="25"/>
      <c r="L86" s="25"/>
      <c r="M86" s="25"/>
      <c r="N86" s="25"/>
      <c r="O86" s="25"/>
      <c r="P86" s="25"/>
      <c r="Q86" s="25"/>
    </row>
    <row r="87" spans="1:17" ht="76.5">
      <c r="A87" s="25">
        <v>78</v>
      </c>
      <c r="B87" s="54" t="s">
        <v>2524</v>
      </c>
      <c r="C87" s="18" t="s">
        <v>2514</v>
      </c>
      <c r="D87" s="25">
        <v>4.2</v>
      </c>
      <c r="E87" s="25" t="s">
        <v>1561</v>
      </c>
      <c r="F87" s="39" t="s">
        <v>2528</v>
      </c>
      <c r="G87" s="65">
        <v>41913</v>
      </c>
      <c r="H87" s="66">
        <v>4.2</v>
      </c>
      <c r="I87" s="64" t="s">
        <v>696</v>
      </c>
      <c r="J87" s="25" t="s">
        <v>3628</v>
      </c>
      <c r="K87" s="25"/>
      <c r="L87" s="25"/>
      <c r="M87" s="25"/>
      <c r="N87" s="25"/>
      <c r="O87" s="25"/>
      <c r="P87" s="25"/>
      <c r="Q87" s="25"/>
    </row>
    <row r="88" spans="1:17" ht="76.5">
      <c r="A88" s="25">
        <v>79</v>
      </c>
      <c r="B88" s="54" t="s">
        <v>2879</v>
      </c>
      <c r="C88" s="25" t="s">
        <v>2880</v>
      </c>
      <c r="D88" s="25">
        <v>18</v>
      </c>
      <c r="E88" s="25" t="s">
        <v>2881</v>
      </c>
      <c r="F88" s="39" t="s">
        <v>2882</v>
      </c>
      <c r="G88" s="65">
        <v>41919</v>
      </c>
      <c r="H88" s="66">
        <v>18</v>
      </c>
      <c r="I88" s="64" t="s">
        <v>696</v>
      </c>
      <c r="J88" s="25" t="s">
        <v>3628</v>
      </c>
      <c r="K88" s="25"/>
      <c r="L88" s="25"/>
      <c r="M88" s="25"/>
      <c r="N88" s="25"/>
      <c r="O88" s="25"/>
      <c r="P88" s="25"/>
      <c r="Q88" s="25"/>
    </row>
    <row r="89" spans="1:17" ht="114.75">
      <c r="A89" s="25">
        <v>80</v>
      </c>
      <c r="B89" s="54" t="s">
        <v>2879</v>
      </c>
      <c r="C89" s="25" t="s">
        <v>2880</v>
      </c>
      <c r="D89" s="25">
        <v>14</v>
      </c>
      <c r="E89" s="25" t="s">
        <v>2199</v>
      </c>
      <c r="F89" s="39" t="s">
        <v>2883</v>
      </c>
      <c r="G89" s="65">
        <v>41919</v>
      </c>
      <c r="H89" s="66">
        <v>14</v>
      </c>
      <c r="I89" s="64" t="s">
        <v>696</v>
      </c>
      <c r="J89" s="25" t="s">
        <v>3628</v>
      </c>
      <c r="K89" s="25"/>
      <c r="L89" s="25"/>
      <c r="M89" s="25"/>
      <c r="N89" s="25"/>
      <c r="O89" s="25"/>
      <c r="P89" s="25"/>
      <c r="Q89" s="25"/>
    </row>
    <row r="90" spans="1:17" ht="76.5">
      <c r="A90" s="25">
        <v>81</v>
      </c>
      <c r="B90" s="54" t="s">
        <v>2879</v>
      </c>
      <c r="C90" s="25" t="s">
        <v>2880</v>
      </c>
      <c r="D90" s="25">
        <v>2</v>
      </c>
      <c r="E90" s="25" t="s">
        <v>3863</v>
      </c>
      <c r="F90" s="39" t="s">
        <v>3786</v>
      </c>
      <c r="G90" s="65">
        <v>41917</v>
      </c>
      <c r="H90" s="66">
        <v>2</v>
      </c>
      <c r="I90" s="64" t="s">
        <v>696</v>
      </c>
      <c r="J90" s="25" t="s">
        <v>3628</v>
      </c>
      <c r="K90" s="25"/>
      <c r="L90" s="25"/>
      <c r="M90" s="25"/>
      <c r="N90" s="25"/>
      <c r="O90" s="25"/>
      <c r="P90" s="25"/>
      <c r="Q90" s="25"/>
    </row>
    <row r="91" spans="1:17" ht="63.75">
      <c r="A91" s="25">
        <v>82</v>
      </c>
      <c r="B91" s="54" t="s">
        <v>3787</v>
      </c>
      <c r="C91" s="18" t="s">
        <v>3788</v>
      </c>
      <c r="D91" s="25">
        <v>6.25</v>
      </c>
      <c r="E91" s="25" t="s">
        <v>660</v>
      </c>
      <c r="F91" s="39" t="s">
        <v>3789</v>
      </c>
      <c r="G91" s="65">
        <v>41985</v>
      </c>
      <c r="H91" s="66">
        <v>6.25</v>
      </c>
      <c r="I91" s="25" t="s">
        <v>696</v>
      </c>
      <c r="J91" s="25" t="s">
        <v>2136</v>
      </c>
      <c r="K91" s="25"/>
      <c r="L91" s="25"/>
      <c r="M91" s="25"/>
      <c r="N91" s="25"/>
      <c r="O91" s="25"/>
      <c r="P91" s="25"/>
      <c r="Q91" s="25"/>
    </row>
    <row r="92" spans="1:17" ht="63.75">
      <c r="A92" s="25">
        <v>83</v>
      </c>
      <c r="B92" s="54" t="s">
        <v>3790</v>
      </c>
      <c r="C92" s="18" t="s">
        <v>3791</v>
      </c>
      <c r="D92" s="66">
        <v>0.85</v>
      </c>
      <c r="E92" s="25" t="s">
        <v>3792</v>
      </c>
      <c r="F92" s="39" t="s">
        <v>3793</v>
      </c>
      <c r="G92" s="65">
        <v>42094</v>
      </c>
      <c r="H92" s="66">
        <v>0.85</v>
      </c>
      <c r="I92" s="64" t="s">
        <v>3621</v>
      </c>
      <c r="J92" s="25" t="s">
        <v>2510</v>
      </c>
      <c r="K92" s="25"/>
      <c r="L92" s="25"/>
      <c r="M92" s="25"/>
      <c r="N92" s="25"/>
      <c r="O92" s="25"/>
      <c r="P92" s="25"/>
      <c r="Q92" s="25"/>
    </row>
    <row r="93" spans="1:17" ht="51">
      <c r="A93" s="25">
        <v>84</v>
      </c>
      <c r="B93" s="54" t="s">
        <v>3794</v>
      </c>
      <c r="C93" s="18" t="s">
        <v>3791</v>
      </c>
      <c r="D93" s="66">
        <v>2.05</v>
      </c>
      <c r="E93" s="25" t="s">
        <v>3795</v>
      </c>
      <c r="F93" s="39" t="s">
        <v>3796</v>
      </c>
      <c r="G93" s="65">
        <v>42027</v>
      </c>
      <c r="H93" s="66">
        <v>2.05</v>
      </c>
      <c r="I93" s="64" t="s">
        <v>2897</v>
      </c>
      <c r="J93" s="25" t="s">
        <v>2242</v>
      </c>
      <c r="K93" s="25"/>
      <c r="L93" s="25"/>
      <c r="M93" s="25"/>
      <c r="N93" s="25"/>
      <c r="O93" s="25"/>
      <c r="P93" s="25"/>
      <c r="Q93" s="25"/>
    </row>
    <row r="94" spans="1:17" ht="54.75" customHeight="1">
      <c r="A94" s="25">
        <v>85</v>
      </c>
      <c r="B94" s="54" t="s">
        <v>3797</v>
      </c>
      <c r="C94" s="18" t="s">
        <v>3791</v>
      </c>
      <c r="D94" s="66">
        <v>1.5</v>
      </c>
      <c r="E94" s="25" t="s">
        <v>3798</v>
      </c>
      <c r="F94" s="39" t="s">
        <v>3799</v>
      </c>
      <c r="G94" s="65">
        <v>41954</v>
      </c>
      <c r="H94" s="66">
        <v>1.5</v>
      </c>
      <c r="I94" s="64" t="s">
        <v>2897</v>
      </c>
      <c r="J94" s="25" t="s">
        <v>1008</v>
      </c>
      <c r="K94" s="25"/>
      <c r="L94" s="25"/>
      <c r="M94" s="25"/>
      <c r="N94" s="25"/>
      <c r="O94" s="25"/>
      <c r="P94" s="25"/>
      <c r="Q94" s="25"/>
    </row>
    <row r="95" spans="1:17" ht="63.75">
      <c r="A95" s="25">
        <v>86</v>
      </c>
      <c r="B95" s="54" t="s">
        <v>3800</v>
      </c>
      <c r="C95" s="18" t="s">
        <v>3791</v>
      </c>
      <c r="D95" s="66">
        <v>2</v>
      </c>
      <c r="E95" s="25" t="s">
        <v>3801</v>
      </c>
      <c r="F95" s="39" t="s">
        <v>3802</v>
      </c>
      <c r="G95" s="65">
        <v>42042</v>
      </c>
      <c r="H95" s="66">
        <v>2</v>
      </c>
      <c r="I95" s="64" t="s">
        <v>2897</v>
      </c>
      <c r="J95" s="25" t="s">
        <v>2242</v>
      </c>
      <c r="K95" s="25"/>
      <c r="L95" s="25"/>
      <c r="M95" s="25"/>
      <c r="N95" s="25"/>
      <c r="O95" s="25"/>
      <c r="P95" s="25"/>
      <c r="Q95" s="25"/>
    </row>
    <row r="96" spans="1:17" ht="63.75">
      <c r="A96" s="25">
        <v>87</v>
      </c>
      <c r="B96" s="54" t="s">
        <v>3800</v>
      </c>
      <c r="C96" s="18" t="s">
        <v>3791</v>
      </c>
      <c r="D96" s="66">
        <v>4</v>
      </c>
      <c r="E96" s="25" t="s">
        <v>3803</v>
      </c>
      <c r="F96" s="39" t="s">
        <v>3804</v>
      </c>
      <c r="G96" s="65">
        <v>42042</v>
      </c>
      <c r="H96" s="66">
        <v>4</v>
      </c>
      <c r="I96" s="64" t="s">
        <v>2897</v>
      </c>
      <c r="J96" s="25" t="s">
        <v>2242</v>
      </c>
      <c r="K96" s="25"/>
      <c r="L96" s="25"/>
      <c r="M96" s="25"/>
      <c r="N96" s="25"/>
      <c r="O96" s="25"/>
      <c r="P96" s="25"/>
      <c r="Q96" s="25"/>
    </row>
    <row r="97" spans="1:17" ht="63.75">
      <c r="A97" s="25">
        <v>88</v>
      </c>
      <c r="B97" s="54" t="s">
        <v>3800</v>
      </c>
      <c r="C97" s="18" t="s">
        <v>3791</v>
      </c>
      <c r="D97" s="66">
        <v>2</v>
      </c>
      <c r="E97" s="25" t="s">
        <v>3801</v>
      </c>
      <c r="F97" s="39" t="s">
        <v>3805</v>
      </c>
      <c r="G97" s="65">
        <v>42040</v>
      </c>
      <c r="H97" s="66">
        <v>2</v>
      </c>
      <c r="I97" s="64" t="s">
        <v>2897</v>
      </c>
      <c r="J97" s="25" t="s">
        <v>2242</v>
      </c>
      <c r="K97" s="25"/>
      <c r="L97" s="25"/>
      <c r="M97" s="25"/>
      <c r="N97" s="25"/>
      <c r="O97" s="25"/>
      <c r="P97" s="25"/>
      <c r="Q97" s="25"/>
    </row>
    <row r="98" spans="1:17" ht="63.75">
      <c r="A98" s="25">
        <v>89</v>
      </c>
      <c r="B98" s="54" t="s">
        <v>3800</v>
      </c>
      <c r="C98" s="18" t="s">
        <v>3791</v>
      </c>
      <c r="D98" s="66">
        <v>2</v>
      </c>
      <c r="E98" s="25" t="s">
        <v>3801</v>
      </c>
      <c r="F98" s="39" t="s">
        <v>3806</v>
      </c>
      <c r="G98" s="65">
        <v>42054</v>
      </c>
      <c r="H98" s="66">
        <v>2</v>
      </c>
      <c r="I98" s="64" t="s">
        <v>2897</v>
      </c>
      <c r="J98" s="25" t="s">
        <v>2242</v>
      </c>
      <c r="K98" s="25"/>
      <c r="L98" s="25"/>
      <c r="M98" s="25"/>
      <c r="N98" s="25"/>
      <c r="O98" s="25"/>
      <c r="P98" s="25"/>
      <c r="Q98" s="25"/>
    </row>
    <row r="99" spans="1:17" ht="63.75">
      <c r="A99" s="25">
        <v>90</v>
      </c>
      <c r="B99" s="54" t="s">
        <v>3800</v>
      </c>
      <c r="C99" s="18" t="s">
        <v>3791</v>
      </c>
      <c r="D99" s="66">
        <v>2</v>
      </c>
      <c r="E99" s="25" t="s">
        <v>3801</v>
      </c>
      <c r="F99" s="39" t="s">
        <v>3807</v>
      </c>
      <c r="G99" s="65">
        <v>42042</v>
      </c>
      <c r="H99" s="66">
        <v>2</v>
      </c>
      <c r="I99" s="64" t="s">
        <v>2897</v>
      </c>
      <c r="J99" s="25" t="s">
        <v>2242</v>
      </c>
      <c r="K99" s="25"/>
      <c r="L99" s="25"/>
      <c r="M99" s="25"/>
      <c r="N99" s="25"/>
      <c r="O99" s="25"/>
      <c r="P99" s="25"/>
      <c r="Q99" s="25"/>
    </row>
    <row r="100" spans="1:17" ht="63.75">
      <c r="A100" s="25">
        <v>91</v>
      </c>
      <c r="B100" s="54" t="s">
        <v>3800</v>
      </c>
      <c r="C100" s="18" t="s">
        <v>3791</v>
      </c>
      <c r="D100" s="66">
        <v>4</v>
      </c>
      <c r="E100" s="25" t="s">
        <v>3803</v>
      </c>
      <c r="F100" s="39" t="s">
        <v>3808</v>
      </c>
      <c r="G100" s="65">
        <v>42054</v>
      </c>
      <c r="H100" s="66">
        <v>4</v>
      </c>
      <c r="I100" s="64" t="s">
        <v>2897</v>
      </c>
      <c r="J100" s="25" t="s">
        <v>2242</v>
      </c>
      <c r="K100" s="25"/>
      <c r="L100" s="25"/>
      <c r="M100" s="25"/>
      <c r="N100" s="25"/>
      <c r="O100" s="25"/>
      <c r="P100" s="25"/>
      <c r="Q100" s="25"/>
    </row>
    <row r="101" spans="1:17" ht="63.75">
      <c r="A101" s="25">
        <v>92</v>
      </c>
      <c r="B101" s="54" t="s">
        <v>3800</v>
      </c>
      <c r="C101" s="18" t="s">
        <v>3791</v>
      </c>
      <c r="D101" s="66">
        <v>4</v>
      </c>
      <c r="E101" s="25" t="s">
        <v>3803</v>
      </c>
      <c r="F101" s="39" t="s">
        <v>3809</v>
      </c>
      <c r="G101" s="65">
        <v>42042</v>
      </c>
      <c r="H101" s="66">
        <v>4</v>
      </c>
      <c r="I101" s="64" t="s">
        <v>2897</v>
      </c>
      <c r="J101" s="25" t="s">
        <v>2242</v>
      </c>
      <c r="K101" s="25"/>
      <c r="L101" s="25"/>
      <c r="M101" s="25"/>
      <c r="N101" s="25"/>
      <c r="O101" s="25"/>
      <c r="P101" s="25"/>
      <c r="Q101" s="25"/>
    </row>
    <row r="102" spans="1:17" ht="38.25">
      <c r="A102" s="25">
        <v>93</v>
      </c>
      <c r="B102" s="54" t="s">
        <v>3921</v>
      </c>
      <c r="C102" s="25" t="s">
        <v>3612</v>
      </c>
      <c r="D102" s="25">
        <v>2.1</v>
      </c>
      <c r="E102" s="25" t="s">
        <v>1211</v>
      </c>
      <c r="F102" s="54" t="s">
        <v>3922</v>
      </c>
      <c r="G102" s="64">
        <v>42093</v>
      </c>
      <c r="H102" s="25">
        <v>2.1</v>
      </c>
      <c r="I102" s="25" t="s">
        <v>2897</v>
      </c>
      <c r="J102" s="25" t="s">
        <v>3915</v>
      </c>
      <c r="K102" s="25"/>
      <c r="L102" s="25"/>
      <c r="M102" s="25"/>
      <c r="N102" s="25"/>
      <c r="O102" s="25"/>
      <c r="P102" s="25"/>
      <c r="Q102" s="25"/>
    </row>
    <row r="103" spans="1:10" ht="12.75">
      <c r="A103" s="69"/>
      <c r="B103" s="70"/>
      <c r="C103" s="69"/>
      <c r="D103" s="69"/>
      <c r="E103" s="69"/>
      <c r="F103" s="46"/>
      <c r="G103" s="71"/>
      <c r="H103" s="69"/>
      <c r="I103" s="69"/>
      <c r="J103" s="69"/>
    </row>
    <row r="104" spans="4:8" ht="15.75">
      <c r="D104" s="2">
        <f>SUM(D4:D102)</f>
        <v>364.15000000000003</v>
      </c>
      <c r="H104" s="2">
        <f>SUM(H4:H102)</f>
        <v>364.1500000000001</v>
      </c>
    </row>
  </sheetData>
  <sheetProtection/>
  <mergeCells count="84">
    <mergeCell ref="P2:P3"/>
    <mergeCell ref="Q2:Q3"/>
    <mergeCell ref="A1:Q1"/>
    <mergeCell ref="P45:P46"/>
    <mergeCell ref="Q45:Q46"/>
    <mergeCell ref="O45:O46"/>
    <mergeCell ref="O22:O23"/>
    <mergeCell ref="K35:K36"/>
    <mergeCell ref="L35:L36"/>
    <mergeCell ref="M35:M36"/>
    <mergeCell ref="O61:O62"/>
    <mergeCell ref="L45:L46"/>
    <mergeCell ref="K45:K46"/>
    <mergeCell ref="M45:M46"/>
    <mergeCell ref="N45:N46"/>
    <mergeCell ref="K61:K62"/>
    <mergeCell ref="L61:L62"/>
    <mergeCell ref="M61:M62"/>
    <mergeCell ref="N61:N62"/>
    <mergeCell ref="N35:N36"/>
    <mergeCell ref="O35:O36"/>
    <mergeCell ref="K22:K23"/>
    <mergeCell ref="L22:L23"/>
    <mergeCell ref="M22:M23"/>
    <mergeCell ref="N22:N23"/>
    <mergeCell ref="O2:O3"/>
    <mergeCell ref="K15:K16"/>
    <mergeCell ref="L15:L16"/>
    <mergeCell ref="M15:M16"/>
    <mergeCell ref="N15:N16"/>
    <mergeCell ref="O15:O16"/>
    <mergeCell ref="K2:K3"/>
    <mergeCell ref="L2:L3"/>
    <mergeCell ref="M2:M3"/>
    <mergeCell ref="N2:N3"/>
    <mergeCell ref="A35:A36"/>
    <mergeCell ref="B35:B36"/>
    <mergeCell ref="C35:C36"/>
    <mergeCell ref="D35:D36"/>
    <mergeCell ref="I22:I23"/>
    <mergeCell ref="J22:J23"/>
    <mergeCell ref="E35:E36"/>
    <mergeCell ref="F35:F36"/>
    <mergeCell ref="D22:D23"/>
    <mergeCell ref="A2:A3"/>
    <mergeCell ref="B2:B3"/>
    <mergeCell ref="C2:C3"/>
    <mergeCell ref="D2:E2"/>
    <mergeCell ref="I45:I46"/>
    <mergeCell ref="J45:J46"/>
    <mergeCell ref="E45:E46"/>
    <mergeCell ref="F45:F46"/>
    <mergeCell ref="A45:A46"/>
    <mergeCell ref="B45:B46"/>
    <mergeCell ref="E15:E16"/>
    <mergeCell ref="F15:F16"/>
    <mergeCell ref="A15:A16"/>
    <mergeCell ref="B15:B16"/>
    <mergeCell ref="C15:C16"/>
    <mergeCell ref="D15:D16"/>
    <mergeCell ref="F2:F3"/>
    <mergeCell ref="J2:J3"/>
    <mergeCell ref="G2:H2"/>
    <mergeCell ref="I2:I3"/>
    <mergeCell ref="I15:I16"/>
    <mergeCell ref="J15:J16"/>
    <mergeCell ref="B61:B62"/>
    <mergeCell ref="C61:C62"/>
    <mergeCell ref="I61:I62"/>
    <mergeCell ref="B22:B23"/>
    <mergeCell ref="C22:C23"/>
    <mergeCell ref="D19:D20"/>
    <mergeCell ref="C45:C46"/>
    <mergeCell ref="D45:D46"/>
    <mergeCell ref="A19:A20"/>
    <mergeCell ref="C19:C20"/>
    <mergeCell ref="I19:I20"/>
    <mergeCell ref="J19:J20"/>
    <mergeCell ref="E19:E20"/>
    <mergeCell ref="J61:J62"/>
    <mergeCell ref="E22:E23"/>
    <mergeCell ref="F22:F23"/>
    <mergeCell ref="A22:A23"/>
    <mergeCell ref="A61:A62"/>
  </mergeCells>
  <printOptions/>
  <pageMargins left="1" right="1" top="1" bottom="1" header="0.5" footer="0.5"/>
  <pageSetup horizontalDpi="600" verticalDpi="600" orientation="landscape" paperSize="9" scale="66" r:id="rId1"/>
</worksheet>
</file>

<file path=xl/worksheets/sheet18.xml><?xml version="1.0" encoding="utf-8"?>
<worksheet xmlns="http://schemas.openxmlformats.org/spreadsheetml/2006/main" xmlns:r="http://schemas.openxmlformats.org/officeDocument/2006/relationships">
  <dimension ref="A1:Q84"/>
  <sheetViews>
    <sheetView zoomScale="85" zoomScaleNormal="85" zoomScaleSheetLayoutView="100" zoomScalePageLayoutView="0" workbookViewId="0" topLeftCell="A1">
      <pane ySplit="3" topLeftCell="A4" activePane="bottomLeft" state="frozen"/>
      <selection pane="topLeft" activeCell="A1" sqref="A1"/>
      <selection pane="bottomLeft" activeCell="I8" sqref="I8"/>
    </sheetView>
  </sheetViews>
  <sheetFormatPr defaultColWidth="9.140625" defaultRowHeight="12.75"/>
  <cols>
    <col min="1" max="1" width="6.8515625" style="51" customWidth="1"/>
    <col min="2" max="2" width="25.00390625" style="17" customWidth="1"/>
    <col min="3" max="3" width="15.140625" style="17" customWidth="1"/>
    <col min="4" max="4" width="7.57421875" style="51" customWidth="1"/>
    <col min="5" max="5" width="10.140625" style="51" customWidth="1"/>
    <col min="6" max="6" width="20.421875" style="17" customWidth="1"/>
    <col min="7" max="7" width="10.140625" style="52" customWidth="1"/>
    <col min="8" max="8" width="8.00390625" style="51" customWidth="1"/>
    <col min="9" max="9" width="12.421875" style="17" customWidth="1"/>
    <col min="10" max="10" width="15.57421875" style="17" customWidth="1"/>
    <col min="11" max="11" width="12.421875" style="17" customWidth="1"/>
    <col min="12" max="12" width="16.28125" style="17" customWidth="1"/>
    <col min="13" max="13" width="13.28125" style="17" customWidth="1"/>
    <col min="14" max="14" width="10.8515625" style="17" customWidth="1"/>
    <col min="15" max="15" width="13.7109375" style="17" customWidth="1"/>
    <col min="16" max="16384" width="9.140625" style="17" customWidth="1"/>
  </cols>
  <sheetData>
    <row r="1" spans="1:17" ht="23.25" customHeight="1">
      <c r="A1" s="257" t="s">
        <v>482</v>
      </c>
      <c r="B1" s="257"/>
      <c r="C1" s="257"/>
      <c r="D1" s="257"/>
      <c r="E1" s="257"/>
      <c r="F1" s="257"/>
      <c r="G1" s="257"/>
      <c r="H1" s="257"/>
      <c r="I1" s="257"/>
      <c r="J1" s="257"/>
      <c r="K1" s="257"/>
      <c r="L1" s="257"/>
      <c r="M1" s="257"/>
      <c r="N1" s="257"/>
      <c r="O1" s="257"/>
      <c r="P1" s="257"/>
      <c r="Q1" s="257"/>
    </row>
    <row r="2" spans="1:17" s="14" customFormat="1" ht="28.5" customHeight="1">
      <c r="A2" s="255" t="s">
        <v>1577</v>
      </c>
      <c r="B2" s="255" t="s">
        <v>2320</v>
      </c>
      <c r="C2" s="255" t="s">
        <v>2321</v>
      </c>
      <c r="D2" s="258" t="s">
        <v>1505</v>
      </c>
      <c r="E2" s="259"/>
      <c r="F2" s="255" t="s">
        <v>2322</v>
      </c>
      <c r="G2" s="258" t="s">
        <v>3463</v>
      </c>
      <c r="H2" s="259"/>
      <c r="I2" s="255" t="s">
        <v>1719</v>
      </c>
      <c r="J2" s="255" t="s">
        <v>2323</v>
      </c>
      <c r="K2" s="209" t="s">
        <v>3779</v>
      </c>
      <c r="L2" s="209" t="s">
        <v>3780</v>
      </c>
      <c r="M2" s="209" t="s">
        <v>3781</v>
      </c>
      <c r="N2" s="209" t="s">
        <v>3782</v>
      </c>
      <c r="O2" s="209" t="s">
        <v>3783</v>
      </c>
      <c r="P2" s="209" t="s">
        <v>3784</v>
      </c>
      <c r="Q2" s="209" t="s">
        <v>3785</v>
      </c>
    </row>
    <row r="3" spans="1:17" s="14" customFormat="1" ht="35.25" customHeight="1">
      <c r="A3" s="256"/>
      <c r="B3" s="256"/>
      <c r="C3" s="256"/>
      <c r="D3" s="15" t="s">
        <v>2876</v>
      </c>
      <c r="E3" s="2" t="s">
        <v>2877</v>
      </c>
      <c r="F3" s="256"/>
      <c r="G3" s="16" t="s">
        <v>3613</v>
      </c>
      <c r="H3" s="15" t="s">
        <v>2876</v>
      </c>
      <c r="I3" s="256"/>
      <c r="J3" s="256"/>
      <c r="K3" s="209"/>
      <c r="L3" s="209"/>
      <c r="M3" s="209"/>
      <c r="N3" s="209"/>
      <c r="O3" s="209"/>
      <c r="P3" s="209"/>
      <c r="Q3" s="209"/>
    </row>
    <row r="4" spans="1:17" ht="63.75">
      <c r="A4" s="18">
        <v>1</v>
      </c>
      <c r="B4" s="19" t="s">
        <v>467</v>
      </c>
      <c r="C4" s="20" t="s">
        <v>3791</v>
      </c>
      <c r="D4" s="21">
        <v>0.85</v>
      </c>
      <c r="E4" s="22" t="s">
        <v>3792</v>
      </c>
      <c r="F4" s="19" t="s">
        <v>246</v>
      </c>
      <c r="G4" s="23">
        <v>42124</v>
      </c>
      <c r="H4" s="21">
        <v>0.85</v>
      </c>
      <c r="I4" s="24" t="s">
        <v>3621</v>
      </c>
      <c r="J4" s="25" t="s">
        <v>2510</v>
      </c>
      <c r="K4" s="26"/>
      <c r="L4" s="26"/>
      <c r="M4" s="26"/>
      <c r="N4" s="26"/>
      <c r="O4" s="26"/>
      <c r="P4" s="26"/>
      <c r="Q4" s="26"/>
    </row>
    <row r="5" spans="1:17" ht="78.75" customHeight="1">
      <c r="A5" s="18">
        <v>2</v>
      </c>
      <c r="B5" s="27" t="s">
        <v>278</v>
      </c>
      <c r="C5" s="20" t="s">
        <v>3788</v>
      </c>
      <c r="D5" s="28">
        <v>6.3</v>
      </c>
      <c r="E5" s="20" t="s">
        <v>235</v>
      </c>
      <c r="F5" s="27" t="s">
        <v>279</v>
      </c>
      <c r="G5" s="29">
        <v>42277</v>
      </c>
      <c r="H5" s="28">
        <v>6.3</v>
      </c>
      <c r="I5" s="20" t="s">
        <v>2897</v>
      </c>
      <c r="J5" s="20" t="s">
        <v>990</v>
      </c>
      <c r="K5" s="26"/>
      <c r="L5" s="26"/>
      <c r="M5" s="26"/>
      <c r="N5" s="26"/>
      <c r="O5" s="26"/>
      <c r="P5" s="26"/>
      <c r="Q5" s="26"/>
    </row>
    <row r="6" spans="1:17" ht="63.75">
      <c r="A6" s="18">
        <v>3</v>
      </c>
      <c r="B6" s="27" t="s">
        <v>266</v>
      </c>
      <c r="C6" s="20" t="s">
        <v>3788</v>
      </c>
      <c r="D6" s="28">
        <v>6.3</v>
      </c>
      <c r="E6" s="20" t="s">
        <v>235</v>
      </c>
      <c r="F6" s="27" t="s">
        <v>280</v>
      </c>
      <c r="G6" s="29">
        <v>42277</v>
      </c>
      <c r="H6" s="28">
        <v>6.3</v>
      </c>
      <c r="I6" s="20" t="s">
        <v>2897</v>
      </c>
      <c r="J6" s="20" t="s">
        <v>991</v>
      </c>
      <c r="K6" s="26"/>
      <c r="L6" s="26"/>
      <c r="M6" s="26"/>
      <c r="N6" s="26"/>
      <c r="O6" s="26"/>
      <c r="P6" s="26"/>
      <c r="Q6" s="26"/>
    </row>
    <row r="7" spans="1:17" ht="51">
      <c r="A7" s="18">
        <v>4</v>
      </c>
      <c r="B7" s="27" t="s">
        <v>276</v>
      </c>
      <c r="C7" s="20" t="s">
        <v>3788</v>
      </c>
      <c r="D7" s="28">
        <v>2.1</v>
      </c>
      <c r="E7" s="20" t="s">
        <v>263</v>
      </c>
      <c r="F7" s="27" t="s">
        <v>275</v>
      </c>
      <c r="G7" s="29">
        <v>42277</v>
      </c>
      <c r="H7" s="28">
        <v>2.1</v>
      </c>
      <c r="I7" s="20" t="s">
        <v>2897</v>
      </c>
      <c r="J7" s="20" t="s">
        <v>3915</v>
      </c>
      <c r="K7" s="26"/>
      <c r="L7" s="26"/>
      <c r="M7" s="26"/>
      <c r="N7" s="26"/>
      <c r="O7" s="26"/>
      <c r="P7" s="26"/>
      <c r="Q7" s="26"/>
    </row>
    <row r="8" spans="1:17" ht="63.75">
      <c r="A8" s="18">
        <v>5</v>
      </c>
      <c r="B8" s="27" t="s">
        <v>278</v>
      </c>
      <c r="C8" s="20" t="s">
        <v>3788</v>
      </c>
      <c r="D8" s="28">
        <v>8.4</v>
      </c>
      <c r="E8" s="20" t="s">
        <v>268</v>
      </c>
      <c r="F8" s="27" t="s">
        <v>277</v>
      </c>
      <c r="G8" s="29">
        <v>42277</v>
      </c>
      <c r="H8" s="28">
        <v>8.4</v>
      </c>
      <c r="I8" s="20" t="s">
        <v>2897</v>
      </c>
      <c r="J8" s="20" t="s">
        <v>3914</v>
      </c>
      <c r="K8" s="26"/>
      <c r="L8" s="26"/>
      <c r="M8" s="26"/>
      <c r="N8" s="26"/>
      <c r="O8" s="26"/>
      <c r="P8" s="26"/>
      <c r="Q8" s="26"/>
    </row>
    <row r="9" spans="1:17" ht="38.25">
      <c r="A9" s="18">
        <v>6</v>
      </c>
      <c r="B9" s="27" t="s">
        <v>267</v>
      </c>
      <c r="C9" s="20" t="s">
        <v>3791</v>
      </c>
      <c r="D9" s="28">
        <v>2</v>
      </c>
      <c r="E9" s="20" t="s">
        <v>3801</v>
      </c>
      <c r="F9" s="27" t="s">
        <v>281</v>
      </c>
      <c r="G9" s="29">
        <v>42280</v>
      </c>
      <c r="H9" s="28">
        <v>2</v>
      </c>
      <c r="I9" s="20" t="s">
        <v>2897</v>
      </c>
      <c r="J9" s="20" t="s">
        <v>2242</v>
      </c>
      <c r="K9" s="26"/>
      <c r="L9" s="26"/>
      <c r="M9" s="26"/>
      <c r="N9" s="26"/>
      <c r="O9" s="26"/>
      <c r="P9" s="26"/>
      <c r="Q9" s="26"/>
    </row>
    <row r="10" spans="1:17" ht="38.25">
      <c r="A10" s="18">
        <v>7</v>
      </c>
      <c r="B10" s="27" t="s">
        <v>267</v>
      </c>
      <c r="C10" s="20" t="s">
        <v>3791</v>
      </c>
      <c r="D10" s="28">
        <v>2</v>
      </c>
      <c r="E10" s="20" t="s">
        <v>3801</v>
      </c>
      <c r="F10" s="27" t="s">
        <v>250</v>
      </c>
      <c r="G10" s="29">
        <v>42280</v>
      </c>
      <c r="H10" s="28">
        <v>2</v>
      </c>
      <c r="I10" s="20" t="s">
        <v>2897</v>
      </c>
      <c r="J10" s="20" t="s">
        <v>2242</v>
      </c>
      <c r="K10" s="26"/>
      <c r="L10" s="26"/>
      <c r="M10" s="26"/>
      <c r="N10" s="26"/>
      <c r="O10" s="26"/>
      <c r="P10" s="26"/>
      <c r="Q10" s="26"/>
    </row>
    <row r="11" spans="1:17" ht="38.25">
      <c r="A11" s="18">
        <v>8</v>
      </c>
      <c r="B11" s="27" t="s">
        <v>267</v>
      </c>
      <c r="C11" s="20" t="s">
        <v>3791</v>
      </c>
      <c r="D11" s="28">
        <v>2</v>
      </c>
      <c r="E11" s="20" t="s">
        <v>3801</v>
      </c>
      <c r="F11" s="27" t="s">
        <v>251</v>
      </c>
      <c r="G11" s="29">
        <v>42280</v>
      </c>
      <c r="H11" s="28">
        <v>2</v>
      </c>
      <c r="I11" s="20" t="s">
        <v>2897</v>
      </c>
      <c r="J11" s="20" t="s">
        <v>2242</v>
      </c>
      <c r="K11" s="26"/>
      <c r="L11" s="26"/>
      <c r="M11" s="26"/>
      <c r="N11" s="26"/>
      <c r="O11" s="26"/>
      <c r="P11" s="26"/>
      <c r="Q11" s="26"/>
    </row>
    <row r="12" spans="1:17" ht="51">
      <c r="A12" s="18">
        <v>9</v>
      </c>
      <c r="B12" s="27" t="s">
        <v>219</v>
      </c>
      <c r="C12" s="20" t="s">
        <v>3791</v>
      </c>
      <c r="D12" s="28">
        <v>2.05</v>
      </c>
      <c r="E12" s="20" t="s">
        <v>3795</v>
      </c>
      <c r="F12" s="27" t="s">
        <v>218</v>
      </c>
      <c r="G12" s="29">
        <v>42280</v>
      </c>
      <c r="H12" s="28">
        <v>2.05</v>
      </c>
      <c r="I12" s="20" t="s">
        <v>2897</v>
      </c>
      <c r="J12" s="20" t="s">
        <v>2242</v>
      </c>
      <c r="K12" s="26"/>
      <c r="L12" s="26"/>
      <c r="M12" s="26"/>
      <c r="N12" s="26"/>
      <c r="O12" s="26"/>
      <c r="P12" s="26"/>
      <c r="Q12" s="26"/>
    </row>
    <row r="13" spans="1:17" ht="51">
      <c r="A13" s="18">
        <v>10</v>
      </c>
      <c r="B13" s="27" t="s">
        <v>219</v>
      </c>
      <c r="C13" s="20" t="s">
        <v>3791</v>
      </c>
      <c r="D13" s="28">
        <v>2.05</v>
      </c>
      <c r="E13" s="20" t="s">
        <v>3795</v>
      </c>
      <c r="F13" s="27" t="s">
        <v>220</v>
      </c>
      <c r="G13" s="29">
        <v>42280</v>
      </c>
      <c r="H13" s="28">
        <v>2.05</v>
      </c>
      <c r="I13" s="20" t="s">
        <v>2897</v>
      </c>
      <c r="J13" s="20" t="s">
        <v>2242</v>
      </c>
      <c r="K13" s="26"/>
      <c r="L13" s="26"/>
      <c r="M13" s="26"/>
      <c r="N13" s="26"/>
      <c r="O13" s="26"/>
      <c r="P13" s="26"/>
      <c r="Q13" s="26"/>
    </row>
    <row r="14" spans="1:17" ht="51">
      <c r="A14" s="18">
        <v>11</v>
      </c>
      <c r="B14" s="27" t="s">
        <v>219</v>
      </c>
      <c r="C14" s="20" t="s">
        <v>3791</v>
      </c>
      <c r="D14" s="28">
        <v>2.05</v>
      </c>
      <c r="E14" s="20" t="s">
        <v>3795</v>
      </c>
      <c r="F14" s="27" t="s">
        <v>221</v>
      </c>
      <c r="G14" s="29">
        <v>42280</v>
      </c>
      <c r="H14" s="28">
        <v>2.05</v>
      </c>
      <c r="I14" s="20" t="s">
        <v>2897</v>
      </c>
      <c r="J14" s="20" t="s">
        <v>2242</v>
      </c>
      <c r="K14" s="26"/>
      <c r="L14" s="26"/>
      <c r="M14" s="26"/>
      <c r="N14" s="26"/>
      <c r="O14" s="26"/>
      <c r="P14" s="26"/>
      <c r="Q14" s="26"/>
    </row>
    <row r="15" spans="1:17" ht="51">
      <c r="A15" s="18">
        <v>12</v>
      </c>
      <c r="B15" s="27" t="s">
        <v>219</v>
      </c>
      <c r="C15" s="20" t="s">
        <v>3791</v>
      </c>
      <c r="D15" s="28">
        <v>2.05</v>
      </c>
      <c r="E15" s="20" t="s">
        <v>3795</v>
      </c>
      <c r="F15" s="27" t="s">
        <v>220</v>
      </c>
      <c r="G15" s="29">
        <v>42280</v>
      </c>
      <c r="H15" s="28">
        <v>2.05</v>
      </c>
      <c r="I15" s="20" t="s">
        <v>2897</v>
      </c>
      <c r="J15" s="20" t="s">
        <v>2242</v>
      </c>
      <c r="K15" s="26"/>
      <c r="L15" s="26"/>
      <c r="M15" s="26"/>
      <c r="N15" s="26"/>
      <c r="O15" s="26"/>
      <c r="P15" s="26"/>
      <c r="Q15" s="26"/>
    </row>
    <row r="16" spans="1:17" ht="51">
      <c r="A16" s="18">
        <v>13</v>
      </c>
      <c r="B16" s="27" t="s">
        <v>219</v>
      </c>
      <c r="C16" s="20" t="s">
        <v>3791</v>
      </c>
      <c r="D16" s="28">
        <v>2.05</v>
      </c>
      <c r="E16" s="20" t="s">
        <v>3795</v>
      </c>
      <c r="F16" s="27" t="s">
        <v>264</v>
      </c>
      <c r="G16" s="29">
        <v>42280</v>
      </c>
      <c r="H16" s="28">
        <v>2.05</v>
      </c>
      <c r="I16" s="20" t="s">
        <v>2897</v>
      </c>
      <c r="J16" s="20" t="s">
        <v>2242</v>
      </c>
      <c r="K16" s="26"/>
      <c r="L16" s="26"/>
      <c r="M16" s="26"/>
      <c r="N16" s="26"/>
      <c r="O16" s="26"/>
      <c r="P16" s="26"/>
      <c r="Q16" s="26"/>
    </row>
    <row r="17" spans="1:17" ht="63.75">
      <c r="A17" s="18">
        <v>14</v>
      </c>
      <c r="B17" s="27" t="s">
        <v>265</v>
      </c>
      <c r="C17" s="20" t="s">
        <v>3791</v>
      </c>
      <c r="D17" s="28">
        <v>3</v>
      </c>
      <c r="E17" s="20" t="s">
        <v>269</v>
      </c>
      <c r="F17" s="27" t="s">
        <v>282</v>
      </c>
      <c r="G17" s="29">
        <v>42280</v>
      </c>
      <c r="H17" s="28">
        <v>3</v>
      </c>
      <c r="I17" s="20" t="s">
        <v>2897</v>
      </c>
      <c r="J17" s="20" t="s">
        <v>2805</v>
      </c>
      <c r="K17" s="26"/>
      <c r="L17" s="26"/>
      <c r="M17" s="26"/>
      <c r="N17" s="26"/>
      <c r="O17" s="26"/>
      <c r="P17" s="26"/>
      <c r="Q17" s="26"/>
    </row>
    <row r="18" spans="1:17" ht="63.75">
      <c r="A18" s="18">
        <v>15</v>
      </c>
      <c r="B18" s="27" t="s">
        <v>265</v>
      </c>
      <c r="C18" s="20" t="s">
        <v>3791</v>
      </c>
      <c r="D18" s="28">
        <v>1.5</v>
      </c>
      <c r="E18" s="20" t="s">
        <v>3798</v>
      </c>
      <c r="F18" s="27" t="s">
        <v>985</v>
      </c>
      <c r="G18" s="29">
        <v>42280</v>
      </c>
      <c r="H18" s="28">
        <v>1.5</v>
      </c>
      <c r="I18" s="20" t="s">
        <v>2897</v>
      </c>
      <c r="J18" s="20" t="s">
        <v>2805</v>
      </c>
      <c r="K18" s="26"/>
      <c r="L18" s="26"/>
      <c r="M18" s="26"/>
      <c r="N18" s="26"/>
      <c r="O18" s="26"/>
      <c r="P18" s="26"/>
      <c r="Q18" s="26"/>
    </row>
    <row r="19" spans="1:17" ht="63.75">
      <c r="A19" s="18">
        <v>16</v>
      </c>
      <c r="B19" s="27" t="s">
        <v>265</v>
      </c>
      <c r="C19" s="20" t="s">
        <v>3791</v>
      </c>
      <c r="D19" s="28">
        <v>1.5</v>
      </c>
      <c r="E19" s="20" t="s">
        <v>3798</v>
      </c>
      <c r="F19" s="27" t="s">
        <v>986</v>
      </c>
      <c r="G19" s="29">
        <v>42280</v>
      </c>
      <c r="H19" s="28">
        <v>1.5</v>
      </c>
      <c r="I19" s="20" t="s">
        <v>2897</v>
      </c>
      <c r="J19" s="20" t="s">
        <v>2805</v>
      </c>
      <c r="K19" s="26"/>
      <c r="L19" s="26"/>
      <c r="M19" s="26"/>
      <c r="N19" s="26"/>
      <c r="O19" s="26"/>
      <c r="P19" s="26"/>
      <c r="Q19" s="26"/>
    </row>
    <row r="20" spans="1:17" ht="63.75">
      <c r="A20" s="18">
        <v>17</v>
      </c>
      <c r="B20" s="27" t="s">
        <v>265</v>
      </c>
      <c r="C20" s="20" t="s">
        <v>3791</v>
      </c>
      <c r="D20" s="28">
        <v>3</v>
      </c>
      <c r="E20" s="20" t="s">
        <v>269</v>
      </c>
      <c r="F20" s="27" t="s">
        <v>987</v>
      </c>
      <c r="G20" s="29">
        <v>42280</v>
      </c>
      <c r="H20" s="28">
        <v>3</v>
      </c>
      <c r="I20" s="20" t="s">
        <v>2897</v>
      </c>
      <c r="J20" s="20" t="s">
        <v>2805</v>
      </c>
      <c r="K20" s="26"/>
      <c r="L20" s="26"/>
      <c r="M20" s="26"/>
      <c r="N20" s="26"/>
      <c r="O20" s="26"/>
      <c r="P20" s="26"/>
      <c r="Q20" s="26"/>
    </row>
    <row r="21" spans="1:17" ht="63.75">
      <c r="A21" s="18">
        <v>18</v>
      </c>
      <c r="B21" s="27" t="s">
        <v>265</v>
      </c>
      <c r="C21" s="20" t="s">
        <v>3791</v>
      </c>
      <c r="D21" s="28">
        <v>1.5</v>
      </c>
      <c r="E21" s="20" t="s">
        <v>3798</v>
      </c>
      <c r="F21" s="27" t="s">
        <v>988</v>
      </c>
      <c r="G21" s="29">
        <v>42280</v>
      </c>
      <c r="H21" s="28">
        <v>1.5</v>
      </c>
      <c r="I21" s="20" t="s">
        <v>2897</v>
      </c>
      <c r="J21" s="20" t="s">
        <v>2805</v>
      </c>
      <c r="K21" s="26"/>
      <c r="L21" s="26"/>
      <c r="M21" s="26"/>
      <c r="N21" s="26"/>
      <c r="O21" s="26"/>
      <c r="P21" s="26"/>
      <c r="Q21" s="26"/>
    </row>
    <row r="22" spans="1:17" ht="51">
      <c r="A22" s="18">
        <v>19</v>
      </c>
      <c r="B22" s="27" t="s">
        <v>249</v>
      </c>
      <c r="C22" s="20" t="s">
        <v>3791</v>
      </c>
      <c r="D22" s="28">
        <v>2</v>
      </c>
      <c r="E22" s="20" t="s">
        <v>272</v>
      </c>
      <c r="F22" s="30" t="s">
        <v>247</v>
      </c>
      <c r="G22" s="29">
        <v>42280</v>
      </c>
      <c r="H22" s="28">
        <v>2</v>
      </c>
      <c r="I22" s="20" t="s">
        <v>2897</v>
      </c>
      <c r="J22" s="18" t="s">
        <v>2343</v>
      </c>
      <c r="K22" s="26"/>
      <c r="L22" s="26"/>
      <c r="M22" s="26"/>
      <c r="N22" s="26"/>
      <c r="O22" s="26"/>
      <c r="P22" s="26"/>
      <c r="Q22" s="26"/>
    </row>
    <row r="23" spans="1:17" ht="72" customHeight="1">
      <c r="A23" s="18">
        <v>20</v>
      </c>
      <c r="B23" s="27" t="s">
        <v>249</v>
      </c>
      <c r="C23" s="20" t="s">
        <v>3791</v>
      </c>
      <c r="D23" s="28">
        <v>2</v>
      </c>
      <c r="E23" s="20" t="s">
        <v>272</v>
      </c>
      <c r="F23" s="30" t="s">
        <v>248</v>
      </c>
      <c r="G23" s="29">
        <v>42280</v>
      </c>
      <c r="H23" s="28">
        <v>2</v>
      </c>
      <c r="I23" s="20" t="s">
        <v>2897</v>
      </c>
      <c r="J23" s="18" t="s">
        <v>2343</v>
      </c>
      <c r="K23" s="26"/>
      <c r="L23" s="26"/>
      <c r="M23" s="26"/>
      <c r="N23" s="26"/>
      <c r="O23" s="26"/>
      <c r="P23" s="26"/>
      <c r="Q23" s="26"/>
    </row>
    <row r="24" spans="1:17" ht="63.75">
      <c r="A24" s="18">
        <v>21</v>
      </c>
      <c r="B24" s="31" t="s">
        <v>219</v>
      </c>
      <c r="C24" s="20" t="s">
        <v>3791</v>
      </c>
      <c r="D24" s="28">
        <v>16.4</v>
      </c>
      <c r="E24" s="20" t="s">
        <v>854</v>
      </c>
      <c r="F24" s="27" t="s">
        <v>853</v>
      </c>
      <c r="G24" s="29">
        <v>42280</v>
      </c>
      <c r="H24" s="28">
        <v>16.4</v>
      </c>
      <c r="I24" s="20" t="s">
        <v>2897</v>
      </c>
      <c r="J24" s="20" t="s">
        <v>2242</v>
      </c>
      <c r="K24" s="26"/>
      <c r="L24" s="26"/>
      <c r="M24" s="26"/>
      <c r="N24" s="26"/>
      <c r="O24" s="26"/>
      <c r="P24" s="26"/>
      <c r="Q24" s="26"/>
    </row>
    <row r="25" spans="1:17" ht="63.75">
      <c r="A25" s="18">
        <v>22</v>
      </c>
      <c r="B25" s="27" t="s">
        <v>270</v>
      </c>
      <c r="C25" s="20" t="s">
        <v>466</v>
      </c>
      <c r="D25" s="28">
        <v>1.6</v>
      </c>
      <c r="E25" s="20" t="s">
        <v>993</v>
      </c>
      <c r="F25" s="27" t="s">
        <v>994</v>
      </c>
      <c r="G25" s="29">
        <v>42286</v>
      </c>
      <c r="H25" s="28">
        <v>1.6</v>
      </c>
      <c r="I25" s="32" t="s">
        <v>696</v>
      </c>
      <c r="J25" s="18" t="s">
        <v>3003</v>
      </c>
      <c r="K25" s="26"/>
      <c r="L25" s="26"/>
      <c r="M25" s="26"/>
      <c r="N25" s="26"/>
      <c r="O25" s="26"/>
      <c r="P25" s="26"/>
      <c r="Q25" s="26"/>
    </row>
    <row r="26" spans="1:17" ht="63.75">
      <c r="A26" s="18">
        <v>23</v>
      </c>
      <c r="B26" s="27" t="s">
        <v>270</v>
      </c>
      <c r="C26" s="20" t="s">
        <v>466</v>
      </c>
      <c r="D26" s="28">
        <v>3.2</v>
      </c>
      <c r="E26" s="20" t="s">
        <v>992</v>
      </c>
      <c r="F26" s="30" t="s">
        <v>995</v>
      </c>
      <c r="G26" s="29">
        <v>42286</v>
      </c>
      <c r="H26" s="28">
        <v>3.2</v>
      </c>
      <c r="I26" s="32" t="s">
        <v>696</v>
      </c>
      <c r="J26" s="18" t="s">
        <v>3003</v>
      </c>
      <c r="K26" s="26"/>
      <c r="L26" s="26"/>
      <c r="M26" s="26"/>
      <c r="N26" s="26"/>
      <c r="O26" s="26"/>
      <c r="P26" s="26"/>
      <c r="Q26" s="26"/>
    </row>
    <row r="27" spans="1:17" ht="63.75">
      <c r="A27" s="18">
        <v>24</v>
      </c>
      <c r="B27" s="27" t="s">
        <v>225</v>
      </c>
      <c r="C27" s="20" t="s">
        <v>3791</v>
      </c>
      <c r="D27" s="28">
        <v>2</v>
      </c>
      <c r="E27" s="20" t="s">
        <v>272</v>
      </c>
      <c r="F27" s="30" t="s">
        <v>226</v>
      </c>
      <c r="G27" s="29">
        <v>42308</v>
      </c>
      <c r="H27" s="28">
        <v>2</v>
      </c>
      <c r="I27" s="20" t="s">
        <v>2897</v>
      </c>
      <c r="J27" s="18" t="s">
        <v>1008</v>
      </c>
      <c r="K27" s="26"/>
      <c r="L27" s="26"/>
      <c r="M27" s="26"/>
      <c r="N27" s="26"/>
      <c r="O27" s="26"/>
      <c r="P27" s="26"/>
      <c r="Q27" s="26"/>
    </row>
    <row r="28" spans="1:17" ht="51">
      <c r="A28" s="18">
        <v>25</v>
      </c>
      <c r="B28" s="27" t="s">
        <v>224</v>
      </c>
      <c r="C28" s="20" t="s">
        <v>3791</v>
      </c>
      <c r="D28" s="28">
        <v>2</v>
      </c>
      <c r="E28" s="20" t="s">
        <v>272</v>
      </c>
      <c r="F28" s="30" t="s">
        <v>223</v>
      </c>
      <c r="G28" s="29">
        <v>42308</v>
      </c>
      <c r="H28" s="28">
        <v>2</v>
      </c>
      <c r="I28" s="20" t="s">
        <v>2897</v>
      </c>
      <c r="J28" s="20" t="s">
        <v>2242</v>
      </c>
      <c r="K28" s="26"/>
      <c r="L28" s="26"/>
      <c r="M28" s="26"/>
      <c r="N28" s="26"/>
      <c r="O28" s="26"/>
      <c r="P28" s="26"/>
      <c r="Q28" s="26"/>
    </row>
    <row r="29" spans="1:17" ht="51">
      <c r="A29" s="18">
        <v>26</v>
      </c>
      <c r="B29" s="27" t="s">
        <v>456</v>
      </c>
      <c r="C29" s="20" t="s">
        <v>3791</v>
      </c>
      <c r="D29" s="28">
        <v>2</v>
      </c>
      <c r="E29" s="20" t="s">
        <v>272</v>
      </c>
      <c r="F29" s="30" t="s">
        <v>227</v>
      </c>
      <c r="G29" s="29">
        <v>42308</v>
      </c>
      <c r="H29" s="28">
        <v>2</v>
      </c>
      <c r="I29" s="20" t="s">
        <v>2897</v>
      </c>
      <c r="J29" s="18" t="s">
        <v>2343</v>
      </c>
      <c r="K29" s="26"/>
      <c r="L29" s="26"/>
      <c r="M29" s="26"/>
      <c r="N29" s="26"/>
      <c r="O29" s="26"/>
      <c r="P29" s="26"/>
      <c r="Q29" s="26"/>
    </row>
    <row r="30" spans="1:17" ht="51">
      <c r="A30" s="18">
        <v>27</v>
      </c>
      <c r="B30" s="27" t="s">
        <v>456</v>
      </c>
      <c r="C30" s="20" t="s">
        <v>3791</v>
      </c>
      <c r="D30" s="28">
        <v>2</v>
      </c>
      <c r="E30" s="20" t="s">
        <v>272</v>
      </c>
      <c r="F30" s="30" t="s">
        <v>252</v>
      </c>
      <c r="G30" s="29">
        <v>42308</v>
      </c>
      <c r="H30" s="28">
        <v>2</v>
      </c>
      <c r="I30" s="20" t="s">
        <v>2897</v>
      </c>
      <c r="J30" s="18" t="s">
        <v>2343</v>
      </c>
      <c r="K30" s="26"/>
      <c r="L30" s="26"/>
      <c r="M30" s="26"/>
      <c r="N30" s="26"/>
      <c r="O30" s="26"/>
      <c r="P30" s="26"/>
      <c r="Q30" s="26"/>
    </row>
    <row r="31" spans="1:17" ht="63.75">
      <c r="A31" s="18">
        <v>28</v>
      </c>
      <c r="B31" s="27" t="s">
        <v>228</v>
      </c>
      <c r="C31" s="20" t="s">
        <v>3791</v>
      </c>
      <c r="D31" s="28">
        <v>2</v>
      </c>
      <c r="E31" s="20" t="s">
        <v>272</v>
      </c>
      <c r="F31" s="30" t="s">
        <v>1005</v>
      </c>
      <c r="G31" s="29">
        <v>42308</v>
      </c>
      <c r="H31" s="28">
        <v>2</v>
      </c>
      <c r="I31" s="20" t="s">
        <v>2897</v>
      </c>
      <c r="J31" s="18" t="s">
        <v>3104</v>
      </c>
      <c r="K31" s="26"/>
      <c r="L31" s="26"/>
      <c r="M31" s="26"/>
      <c r="N31" s="26"/>
      <c r="O31" s="26"/>
      <c r="P31" s="26"/>
      <c r="Q31" s="26"/>
    </row>
    <row r="32" spans="1:17" ht="63.75">
      <c r="A32" s="18">
        <v>29</v>
      </c>
      <c r="B32" s="27" t="s">
        <v>228</v>
      </c>
      <c r="C32" s="20" t="s">
        <v>3791</v>
      </c>
      <c r="D32" s="28">
        <v>2</v>
      </c>
      <c r="E32" s="20" t="s">
        <v>272</v>
      </c>
      <c r="F32" s="30" t="s">
        <v>297</v>
      </c>
      <c r="G32" s="29">
        <v>42308</v>
      </c>
      <c r="H32" s="28">
        <v>2</v>
      </c>
      <c r="I32" s="20" t="s">
        <v>2897</v>
      </c>
      <c r="J32" s="18" t="s">
        <v>3104</v>
      </c>
      <c r="K32" s="26"/>
      <c r="L32" s="26"/>
      <c r="M32" s="26"/>
      <c r="N32" s="26"/>
      <c r="O32" s="26"/>
      <c r="P32" s="26"/>
      <c r="Q32" s="26"/>
    </row>
    <row r="33" spans="1:17" ht="63.75">
      <c r="A33" s="18">
        <v>30</v>
      </c>
      <c r="B33" s="27" t="s">
        <v>228</v>
      </c>
      <c r="C33" s="20" t="s">
        <v>3791</v>
      </c>
      <c r="D33" s="28">
        <v>2</v>
      </c>
      <c r="E33" s="20" t="s">
        <v>272</v>
      </c>
      <c r="F33" s="30" t="s">
        <v>298</v>
      </c>
      <c r="G33" s="29">
        <v>42308</v>
      </c>
      <c r="H33" s="28">
        <v>2</v>
      </c>
      <c r="I33" s="20" t="s">
        <v>2897</v>
      </c>
      <c r="J33" s="18" t="s">
        <v>3104</v>
      </c>
      <c r="K33" s="26"/>
      <c r="L33" s="26"/>
      <c r="M33" s="26"/>
      <c r="N33" s="26"/>
      <c r="O33" s="26"/>
      <c r="P33" s="26"/>
      <c r="Q33" s="26"/>
    </row>
    <row r="34" spans="1:17" ht="63.75">
      <c r="A34" s="18">
        <v>31</v>
      </c>
      <c r="B34" s="27" t="s">
        <v>228</v>
      </c>
      <c r="C34" s="20" t="s">
        <v>3791</v>
      </c>
      <c r="D34" s="28">
        <v>2</v>
      </c>
      <c r="E34" s="20" t="s">
        <v>272</v>
      </c>
      <c r="F34" s="30" t="s">
        <v>260</v>
      </c>
      <c r="G34" s="29">
        <v>42308</v>
      </c>
      <c r="H34" s="28">
        <v>2</v>
      </c>
      <c r="I34" s="20" t="s">
        <v>2897</v>
      </c>
      <c r="J34" s="18" t="s">
        <v>3104</v>
      </c>
      <c r="K34" s="26"/>
      <c r="L34" s="26"/>
      <c r="M34" s="26"/>
      <c r="N34" s="26"/>
      <c r="O34" s="26"/>
      <c r="P34" s="26"/>
      <c r="Q34" s="26"/>
    </row>
    <row r="35" spans="1:17" ht="63.75">
      <c r="A35" s="18">
        <v>32</v>
      </c>
      <c r="B35" s="27" t="s">
        <v>228</v>
      </c>
      <c r="C35" s="20" t="s">
        <v>3791</v>
      </c>
      <c r="D35" s="28">
        <v>2</v>
      </c>
      <c r="E35" s="20" t="s">
        <v>272</v>
      </c>
      <c r="F35" s="30" t="s">
        <v>261</v>
      </c>
      <c r="G35" s="29">
        <v>42308</v>
      </c>
      <c r="H35" s="28">
        <v>2</v>
      </c>
      <c r="I35" s="20" t="s">
        <v>2897</v>
      </c>
      <c r="J35" s="18" t="s">
        <v>3104</v>
      </c>
      <c r="K35" s="26"/>
      <c r="L35" s="26"/>
      <c r="M35" s="26"/>
      <c r="N35" s="26"/>
      <c r="O35" s="26"/>
      <c r="P35" s="26"/>
      <c r="Q35" s="26"/>
    </row>
    <row r="36" spans="1:17" ht="63.75">
      <c r="A36" s="18">
        <v>33</v>
      </c>
      <c r="B36" s="27" t="s">
        <v>228</v>
      </c>
      <c r="C36" s="20" t="s">
        <v>3791</v>
      </c>
      <c r="D36" s="28">
        <v>2</v>
      </c>
      <c r="E36" s="20" t="s">
        <v>272</v>
      </c>
      <c r="F36" s="30" t="s">
        <v>259</v>
      </c>
      <c r="G36" s="29">
        <v>42308</v>
      </c>
      <c r="H36" s="28">
        <v>2</v>
      </c>
      <c r="I36" s="20" t="s">
        <v>2897</v>
      </c>
      <c r="J36" s="18" t="s">
        <v>3104</v>
      </c>
      <c r="K36" s="26"/>
      <c r="L36" s="26"/>
      <c r="M36" s="26"/>
      <c r="N36" s="26"/>
      <c r="O36" s="26"/>
      <c r="P36" s="26"/>
      <c r="Q36" s="26"/>
    </row>
    <row r="37" spans="1:17" ht="81.75" customHeight="1">
      <c r="A37" s="18">
        <v>34</v>
      </c>
      <c r="B37" s="27" t="s">
        <v>295</v>
      </c>
      <c r="C37" s="20" t="s">
        <v>3791</v>
      </c>
      <c r="D37" s="28">
        <v>2</v>
      </c>
      <c r="E37" s="20" t="s">
        <v>272</v>
      </c>
      <c r="F37" s="30" t="s">
        <v>296</v>
      </c>
      <c r="G37" s="29">
        <v>42308</v>
      </c>
      <c r="H37" s="28">
        <v>2</v>
      </c>
      <c r="I37" s="20" t="s">
        <v>2897</v>
      </c>
      <c r="J37" s="18" t="s">
        <v>3104</v>
      </c>
      <c r="K37" s="26"/>
      <c r="L37" s="26"/>
      <c r="M37" s="26"/>
      <c r="N37" s="26"/>
      <c r="O37" s="26"/>
      <c r="P37" s="26"/>
      <c r="Q37" s="26"/>
    </row>
    <row r="38" spans="1:17" ht="63.75">
      <c r="A38" s="18">
        <v>35</v>
      </c>
      <c r="B38" s="27" t="s">
        <v>225</v>
      </c>
      <c r="C38" s="20" t="s">
        <v>3791</v>
      </c>
      <c r="D38" s="28">
        <v>2</v>
      </c>
      <c r="E38" s="20" t="s">
        <v>272</v>
      </c>
      <c r="F38" s="30" t="s">
        <v>237</v>
      </c>
      <c r="G38" s="29">
        <v>42308</v>
      </c>
      <c r="H38" s="28">
        <v>2</v>
      </c>
      <c r="I38" s="20" t="s">
        <v>2897</v>
      </c>
      <c r="J38" s="18" t="s">
        <v>1008</v>
      </c>
      <c r="K38" s="26"/>
      <c r="L38" s="26"/>
      <c r="M38" s="26"/>
      <c r="N38" s="26"/>
      <c r="O38" s="26"/>
      <c r="P38" s="26"/>
      <c r="Q38" s="26"/>
    </row>
    <row r="39" spans="1:17" ht="63.75">
      <c r="A39" s="18">
        <v>36</v>
      </c>
      <c r="B39" s="27" t="s">
        <v>225</v>
      </c>
      <c r="C39" s="20" t="s">
        <v>3791</v>
      </c>
      <c r="D39" s="28">
        <v>2</v>
      </c>
      <c r="E39" s="20" t="s">
        <v>272</v>
      </c>
      <c r="F39" s="30" t="s">
        <v>238</v>
      </c>
      <c r="G39" s="29">
        <v>42308</v>
      </c>
      <c r="H39" s="28">
        <v>2</v>
      </c>
      <c r="I39" s="20" t="s">
        <v>2897</v>
      </c>
      <c r="J39" s="18" t="s">
        <v>1008</v>
      </c>
      <c r="K39" s="26"/>
      <c r="L39" s="26"/>
      <c r="M39" s="26"/>
      <c r="N39" s="26"/>
      <c r="O39" s="26"/>
      <c r="P39" s="26"/>
      <c r="Q39" s="26"/>
    </row>
    <row r="40" spans="1:17" ht="63.75">
      <c r="A40" s="18">
        <v>37</v>
      </c>
      <c r="B40" s="27" t="s">
        <v>225</v>
      </c>
      <c r="C40" s="20" t="s">
        <v>3791</v>
      </c>
      <c r="D40" s="28">
        <v>2</v>
      </c>
      <c r="E40" s="20" t="s">
        <v>272</v>
      </c>
      <c r="F40" s="30" t="s">
        <v>239</v>
      </c>
      <c r="G40" s="29">
        <v>42308</v>
      </c>
      <c r="H40" s="28">
        <v>2</v>
      </c>
      <c r="I40" s="20" t="s">
        <v>2897</v>
      </c>
      <c r="J40" s="18" t="s">
        <v>1008</v>
      </c>
      <c r="K40" s="26"/>
      <c r="L40" s="26"/>
      <c r="M40" s="26"/>
      <c r="N40" s="26"/>
      <c r="O40" s="26"/>
      <c r="P40" s="26"/>
      <c r="Q40" s="26"/>
    </row>
    <row r="41" spans="1:17" ht="63.75">
      <c r="A41" s="18">
        <v>38</v>
      </c>
      <c r="B41" s="27" t="s">
        <v>225</v>
      </c>
      <c r="C41" s="20" t="s">
        <v>3791</v>
      </c>
      <c r="D41" s="28">
        <v>2</v>
      </c>
      <c r="E41" s="20" t="s">
        <v>272</v>
      </c>
      <c r="F41" s="30" t="s">
        <v>241</v>
      </c>
      <c r="G41" s="29">
        <v>42308</v>
      </c>
      <c r="H41" s="28">
        <v>2</v>
      </c>
      <c r="I41" s="20" t="s">
        <v>2897</v>
      </c>
      <c r="J41" s="18" t="s">
        <v>1008</v>
      </c>
      <c r="K41" s="26"/>
      <c r="L41" s="26"/>
      <c r="M41" s="26"/>
      <c r="N41" s="26"/>
      <c r="O41" s="26"/>
      <c r="P41" s="26"/>
      <c r="Q41" s="26"/>
    </row>
    <row r="42" spans="1:17" ht="66.75" customHeight="1">
      <c r="A42" s="18">
        <v>39</v>
      </c>
      <c r="B42" s="27" t="s">
        <v>225</v>
      </c>
      <c r="C42" s="20" t="s">
        <v>3791</v>
      </c>
      <c r="D42" s="28">
        <v>2</v>
      </c>
      <c r="E42" s="20" t="s">
        <v>272</v>
      </c>
      <c r="F42" s="30" t="s">
        <v>242</v>
      </c>
      <c r="G42" s="29">
        <v>42308</v>
      </c>
      <c r="H42" s="28">
        <v>2</v>
      </c>
      <c r="I42" s="20" t="s">
        <v>2897</v>
      </c>
      <c r="J42" s="18" t="s">
        <v>1008</v>
      </c>
      <c r="K42" s="26"/>
      <c r="L42" s="26"/>
      <c r="M42" s="26"/>
      <c r="N42" s="26"/>
      <c r="O42" s="26"/>
      <c r="P42" s="26"/>
      <c r="Q42" s="26"/>
    </row>
    <row r="43" spans="1:17" ht="63.75">
      <c r="A43" s="18">
        <v>40</v>
      </c>
      <c r="B43" s="27" t="s">
        <v>225</v>
      </c>
      <c r="C43" s="20" t="s">
        <v>3791</v>
      </c>
      <c r="D43" s="28">
        <v>2</v>
      </c>
      <c r="E43" s="20" t="s">
        <v>272</v>
      </c>
      <c r="F43" s="30" t="s">
        <v>243</v>
      </c>
      <c r="G43" s="29">
        <v>42308</v>
      </c>
      <c r="H43" s="28">
        <v>2</v>
      </c>
      <c r="I43" s="20" t="s">
        <v>2897</v>
      </c>
      <c r="J43" s="18" t="s">
        <v>1008</v>
      </c>
      <c r="K43" s="26"/>
      <c r="L43" s="26"/>
      <c r="M43" s="26"/>
      <c r="N43" s="26"/>
      <c r="O43" s="26"/>
      <c r="P43" s="26"/>
      <c r="Q43" s="26"/>
    </row>
    <row r="44" spans="1:17" ht="63.75">
      <c r="A44" s="18">
        <v>41</v>
      </c>
      <c r="B44" s="27" t="s">
        <v>225</v>
      </c>
      <c r="C44" s="20" t="s">
        <v>3791</v>
      </c>
      <c r="D44" s="28">
        <v>2</v>
      </c>
      <c r="E44" s="20" t="s">
        <v>272</v>
      </c>
      <c r="F44" s="30" t="s">
        <v>244</v>
      </c>
      <c r="G44" s="29">
        <v>42308</v>
      </c>
      <c r="H44" s="28">
        <v>2</v>
      </c>
      <c r="I44" s="20" t="s">
        <v>2897</v>
      </c>
      <c r="J44" s="18" t="s">
        <v>1008</v>
      </c>
      <c r="K44" s="26"/>
      <c r="L44" s="26"/>
      <c r="M44" s="26"/>
      <c r="N44" s="26"/>
      <c r="O44" s="26"/>
      <c r="P44" s="26"/>
      <c r="Q44" s="26"/>
    </row>
    <row r="45" spans="1:17" ht="63.75">
      <c r="A45" s="18">
        <v>42</v>
      </c>
      <c r="B45" s="27" t="s">
        <v>225</v>
      </c>
      <c r="C45" s="20" t="s">
        <v>3791</v>
      </c>
      <c r="D45" s="28">
        <v>2</v>
      </c>
      <c r="E45" s="20" t="s">
        <v>272</v>
      </c>
      <c r="F45" s="27" t="s">
        <v>245</v>
      </c>
      <c r="G45" s="29">
        <v>42308</v>
      </c>
      <c r="H45" s="28">
        <v>2</v>
      </c>
      <c r="I45" s="20" t="s">
        <v>2897</v>
      </c>
      <c r="J45" s="18" t="s">
        <v>1008</v>
      </c>
      <c r="K45" s="26"/>
      <c r="L45" s="26"/>
      <c r="M45" s="26"/>
      <c r="N45" s="26"/>
      <c r="O45" s="26"/>
      <c r="P45" s="26"/>
      <c r="Q45" s="26"/>
    </row>
    <row r="46" spans="1:17" ht="63.75">
      <c r="A46" s="18">
        <v>43</v>
      </c>
      <c r="B46" s="27" t="s">
        <v>225</v>
      </c>
      <c r="C46" s="20" t="s">
        <v>3791</v>
      </c>
      <c r="D46" s="28">
        <v>4</v>
      </c>
      <c r="E46" s="20" t="s">
        <v>273</v>
      </c>
      <c r="F46" s="27" t="s">
        <v>240</v>
      </c>
      <c r="G46" s="29">
        <v>42308</v>
      </c>
      <c r="H46" s="28">
        <v>4</v>
      </c>
      <c r="I46" s="20" t="s">
        <v>2897</v>
      </c>
      <c r="J46" s="18" t="s">
        <v>1008</v>
      </c>
      <c r="K46" s="26"/>
      <c r="L46" s="26"/>
      <c r="M46" s="26"/>
      <c r="N46" s="26"/>
      <c r="O46" s="26"/>
      <c r="P46" s="26"/>
      <c r="Q46" s="26"/>
    </row>
    <row r="47" spans="1:17" ht="51">
      <c r="A47" s="18">
        <v>44</v>
      </c>
      <c r="B47" s="27" t="s">
        <v>460</v>
      </c>
      <c r="C47" s="20" t="s">
        <v>274</v>
      </c>
      <c r="D47" s="28">
        <v>2.1</v>
      </c>
      <c r="E47" s="20" t="s">
        <v>263</v>
      </c>
      <c r="F47" s="27" t="s">
        <v>234</v>
      </c>
      <c r="G47" s="29">
        <v>42308</v>
      </c>
      <c r="H47" s="33">
        <v>2.1</v>
      </c>
      <c r="I47" s="20" t="s">
        <v>696</v>
      </c>
      <c r="J47" s="20" t="s">
        <v>2338</v>
      </c>
      <c r="K47" s="26"/>
      <c r="L47" s="26"/>
      <c r="M47" s="26"/>
      <c r="N47" s="26"/>
      <c r="O47" s="26"/>
      <c r="P47" s="26"/>
      <c r="Q47" s="26"/>
    </row>
    <row r="48" spans="1:17" ht="51">
      <c r="A48" s="18">
        <v>45</v>
      </c>
      <c r="B48" s="27" t="s">
        <v>461</v>
      </c>
      <c r="C48" s="20" t="s">
        <v>3435</v>
      </c>
      <c r="D48" s="28">
        <v>4</v>
      </c>
      <c r="E48" s="20" t="s">
        <v>448</v>
      </c>
      <c r="F48" s="27" t="s">
        <v>447</v>
      </c>
      <c r="G48" s="29">
        <v>42308</v>
      </c>
      <c r="H48" s="33">
        <v>4</v>
      </c>
      <c r="I48" s="20" t="s">
        <v>2897</v>
      </c>
      <c r="J48" s="20" t="s">
        <v>2242</v>
      </c>
      <c r="K48" s="26"/>
      <c r="L48" s="26"/>
      <c r="M48" s="26"/>
      <c r="N48" s="26"/>
      <c r="O48" s="26"/>
      <c r="P48" s="26"/>
      <c r="Q48" s="26"/>
    </row>
    <row r="49" spans="1:17" ht="63.75">
      <c r="A49" s="18">
        <v>46</v>
      </c>
      <c r="B49" s="27" t="s">
        <v>228</v>
      </c>
      <c r="C49" s="20" t="s">
        <v>3791</v>
      </c>
      <c r="D49" s="28">
        <v>2</v>
      </c>
      <c r="E49" s="20" t="s">
        <v>272</v>
      </c>
      <c r="F49" s="27" t="s">
        <v>449</v>
      </c>
      <c r="G49" s="29">
        <v>42308</v>
      </c>
      <c r="H49" s="33">
        <v>2</v>
      </c>
      <c r="I49" s="20" t="s">
        <v>2897</v>
      </c>
      <c r="J49" s="18" t="s">
        <v>3104</v>
      </c>
      <c r="K49" s="26"/>
      <c r="L49" s="26"/>
      <c r="M49" s="26"/>
      <c r="N49" s="26"/>
      <c r="O49" s="26"/>
      <c r="P49" s="26"/>
      <c r="Q49" s="26"/>
    </row>
    <row r="50" spans="1:17" ht="63.75">
      <c r="A50" s="18">
        <v>47</v>
      </c>
      <c r="B50" s="27" t="s">
        <v>228</v>
      </c>
      <c r="C50" s="20" t="s">
        <v>3791</v>
      </c>
      <c r="D50" s="28">
        <v>2</v>
      </c>
      <c r="E50" s="20" t="s">
        <v>272</v>
      </c>
      <c r="F50" s="27" t="s">
        <v>450</v>
      </c>
      <c r="G50" s="29">
        <v>42308</v>
      </c>
      <c r="H50" s="33">
        <v>2</v>
      </c>
      <c r="I50" s="20" t="s">
        <v>2897</v>
      </c>
      <c r="J50" s="18" t="s">
        <v>3104</v>
      </c>
      <c r="K50" s="26"/>
      <c r="L50" s="26"/>
      <c r="M50" s="26"/>
      <c r="N50" s="26"/>
      <c r="O50" s="26"/>
      <c r="P50" s="26"/>
      <c r="Q50" s="26"/>
    </row>
    <row r="51" spans="1:17" ht="60.75" customHeight="1">
      <c r="A51" s="18">
        <v>48</v>
      </c>
      <c r="B51" s="27" t="s">
        <v>462</v>
      </c>
      <c r="C51" s="20" t="s">
        <v>3791</v>
      </c>
      <c r="D51" s="28">
        <v>2</v>
      </c>
      <c r="E51" s="20" t="s">
        <v>272</v>
      </c>
      <c r="F51" s="27" t="s">
        <v>451</v>
      </c>
      <c r="G51" s="29">
        <v>42308</v>
      </c>
      <c r="H51" s="33">
        <v>2</v>
      </c>
      <c r="I51" s="20" t="s">
        <v>2897</v>
      </c>
      <c r="J51" s="18" t="s">
        <v>3104</v>
      </c>
      <c r="K51" s="26"/>
      <c r="L51" s="26"/>
      <c r="M51" s="26"/>
      <c r="N51" s="26"/>
      <c r="O51" s="26"/>
      <c r="P51" s="26"/>
      <c r="Q51" s="26"/>
    </row>
    <row r="52" spans="1:17" ht="97.5" customHeight="1">
      <c r="A52" s="18">
        <v>49</v>
      </c>
      <c r="B52" s="27" t="s">
        <v>463</v>
      </c>
      <c r="C52" s="20" t="s">
        <v>3791</v>
      </c>
      <c r="D52" s="28">
        <v>4</v>
      </c>
      <c r="E52" s="20" t="s">
        <v>273</v>
      </c>
      <c r="F52" s="27" t="s">
        <v>452</v>
      </c>
      <c r="G52" s="29">
        <v>42308</v>
      </c>
      <c r="H52" s="33">
        <v>4</v>
      </c>
      <c r="I52" s="20" t="s">
        <v>2897</v>
      </c>
      <c r="J52" s="18" t="s">
        <v>3104</v>
      </c>
      <c r="K52" s="26"/>
      <c r="L52" s="26"/>
      <c r="M52" s="26"/>
      <c r="N52" s="26"/>
      <c r="O52" s="26"/>
      <c r="P52" s="26"/>
      <c r="Q52" s="26"/>
    </row>
    <row r="53" spans="1:17" ht="63.75">
      <c r="A53" s="18">
        <v>50</v>
      </c>
      <c r="B53" s="27" t="s">
        <v>464</v>
      </c>
      <c r="C53" s="20" t="s">
        <v>3791</v>
      </c>
      <c r="D53" s="28">
        <v>2</v>
      </c>
      <c r="E53" s="20" t="s">
        <v>272</v>
      </c>
      <c r="F53" s="27" t="s">
        <v>453</v>
      </c>
      <c r="G53" s="29">
        <v>42308</v>
      </c>
      <c r="H53" s="33">
        <v>2</v>
      </c>
      <c r="I53" s="20" t="s">
        <v>2897</v>
      </c>
      <c r="J53" s="18" t="s">
        <v>3104</v>
      </c>
      <c r="K53" s="26"/>
      <c r="L53" s="26"/>
      <c r="M53" s="26"/>
      <c r="N53" s="26"/>
      <c r="O53" s="26"/>
      <c r="P53" s="26"/>
      <c r="Q53" s="26"/>
    </row>
    <row r="54" spans="1:17" ht="76.5">
      <c r="A54" s="18">
        <v>51</v>
      </c>
      <c r="B54" s="27" t="s">
        <v>455</v>
      </c>
      <c r="C54" s="20" t="s">
        <v>3791</v>
      </c>
      <c r="D54" s="28">
        <v>2</v>
      </c>
      <c r="E54" s="20" t="s">
        <v>272</v>
      </c>
      <c r="F54" s="27" t="s">
        <v>254</v>
      </c>
      <c r="G54" s="29">
        <v>42308</v>
      </c>
      <c r="H54" s="28">
        <v>2</v>
      </c>
      <c r="I54" s="20" t="s">
        <v>2897</v>
      </c>
      <c r="J54" s="20" t="s">
        <v>253</v>
      </c>
      <c r="K54" s="26"/>
      <c r="L54" s="26"/>
      <c r="M54" s="26"/>
      <c r="N54" s="26"/>
      <c r="O54" s="26"/>
      <c r="P54" s="26"/>
      <c r="Q54" s="26"/>
    </row>
    <row r="55" spans="1:17" ht="76.5">
      <c r="A55" s="18">
        <v>52</v>
      </c>
      <c r="B55" s="27" t="s">
        <v>455</v>
      </c>
      <c r="C55" s="20" t="s">
        <v>3791</v>
      </c>
      <c r="D55" s="28">
        <v>2</v>
      </c>
      <c r="E55" s="20" t="s">
        <v>272</v>
      </c>
      <c r="F55" s="27" t="s">
        <v>255</v>
      </c>
      <c r="G55" s="29">
        <v>42308</v>
      </c>
      <c r="H55" s="28">
        <v>2</v>
      </c>
      <c r="I55" s="20" t="s">
        <v>2897</v>
      </c>
      <c r="J55" s="20" t="s">
        <v>2242</v>
      </c>
      <c r="K55" s="26"/>
      <c r="L55" s="26"/>
      <c r="M55" s="26"/>
      <c r="N55" s="26"/>
      <c r="O55" s="26"/>
      <c r="P55" s="26"/>
      <c r="Q55" s="26"/>
    </row>
    <row r="56" spans="1:17" ht="76.5">
      <c r="A56" s="18">
        <v>53</v>
      </c>
      <c r="B56" s="27" t="s">
        <v>455</v>
      </c>
      <c r="C56" s="20" t="s">
        <v>3791</v>
      </c>
      <c r="D56" s="28">
        <v>2</v>
      </c>
      <c r="E56" s="20" t="s">
        <v>272</v>
      </c>
      <c r="F56" s="27" t="s">
        <v>256</v>
      </c>
      <c r="G56" s="29">
        <v>42308</v>
      </c>
      <c r="H56" s="28">
        <v>2</v>
      </c>
      <c r="I56" s="20" t="s">
        <v>2897</v>
      </c>
      <c r="J56" s="20" t="s">
        <v>2242</v>
      </c>
      <c r="K56" s="26"/>
      <c r="L56" s="26"/>
      <c r="M56" s="26"/>
      <c r="N56" s="26"/>
      <c r="O56" s="26"/>
      <c r="P56" s="26"/>
      <c r="Q56" s="26"/>
    </row>
    <row r="57" spans="1:17" ht="51">
      <c r="A57" s="18">
        <v>54</v>
      </c>
      <c r="B57" s="27" t="s">
        <v>257</v>
      </c>
      <c r="C57" s="20" t="s">
        <v>3791</v>
      </c>
      <c r="D57" s="28">
        <v>2</v>
      </c>
      <c r="E57" s="20" t="s">
        <v>272</v>
      </c>
      <c r="F57" s="27" t="s">
        <v>258</v>
      </c>
      <c r="G57" s="29">
        <v>42308</v>
      </c>
      <c r="H57" s="28">
        <v>2</v>
      </c>
      <c r="I57" s="20" t="s">
        <v>2897</v>
      </c>
      <c r="J57" s="20" t="s">
        <v>2242</v>
      </c>
      <c r="K57" s="26"/>
      <c r="L57" s="26"/>
      <c r="M57" s="26"/>
      <c r="N57" s="26"/>
      <c r="O57" s="26"/>
      <c r="P57" s="26"/>
      <c r="Q57" s="26"/>
    </row>
    <row r="58" spans="1:17" ht="63.75">
      <c r="A58" s="18">
        <v>55</v>
      </c>
      <c r="B58" s="31" t="s">
        <v>265</v>
      </c>
      <c r="C58" s="20" t="s">
        <v>3791</v>
      </c>
      <c r="D58" s="28">
        <v>1.5</v>
      </c>
      <c r="E58" s="20" t="s">
        <v>3798</v>
      </c>
      <c r="F58" s="27" t="s">
        <v>989</v>
      </c>
      <c r="G58" s="29">
        <v>42308</v>
      </c>
      <c r="H58" s="28">
        <v>1.5</v>
      </c>
      <c r="I58" s="20" t="s">
        <v>2897</v>
      </c>
      <c r="J58" s="20" t="s">
        <v>2242</v>
      </c>
      <c r="K58" s="26"/>
      <c r="L58" s="26"/>
      <c r="M58" s="26"/>
      <c r="N58" s="26"/>
      <c r="O58" s="26"/>
      <c r="P58" s="26"/>
      <c r="Q58" s="26"/>
    </row>
    <row r="59" spans="1:17" ht="63.75">
      <c r="A59" s="18">
        <v>56</v>
      </c>
      <c r="B59" s="19" t="s">
        <v>454</v>
      </c>
      <c r="C59" s="22" t="s">
        <v>274</v>
      </c>
      <c r="D59" s="21">
        <v>1.5</v>
      </c>
      <c r="E59" s="22" t="s">
        <v>3798</v>
      </c>
      <c r="F59" s="19" t="s">
        <v>299</v>
      </c>
      <c r="G59" s="29">
        <v>42308</v>
      </c>
      <c r="H59" s="34">
        <v>1.5</v>
      </c>
      <c r="I59" s="22" t="s">
        <v>696</v>
      </c>
      <c r="J59" s="25" t="s">
        <v>3682</v>
      </c>
      <c r="K59" s="26"/>
      <c r="L59" s="26"/>
      <c r="M59" s="26"/>
      <c r="N59" s="26"/>
      <c r="O59" s="26"/>
      <c r="P59" s="26"/>
      <c r="Q59" s="26"/>
    </row>
    <row r="60" spans="1:17" ht="51">
      <c r="A60" s="18">
        <v>57</v>
      </c>
      <c r="B60" s="19" t="s">
        <v>266</v>
      </c>
      <c r="C60" s="20" t="s">
        <v>3788</v>
      </c>
      <c r="D60" s="21">
        <v>2.1</v>
      </c>
      <c r="E60" s="22" t="s">
        <v>263</v>
      </c>
      <c r="F60" s="19" t="s">
        <v>300</v>
      </c>
      <c r="G60" s="29">
        <v>42308</v>
      </c>
      <c r="H60" s="21">
        <v>2.1</v>
      </c>
      <c r="I60" s="22" t="s">
        <v>2897</v>
      </c>
      <c r="J60" s="22" t="s">
        <v>2241</v>
      </c>
      <c r="K60" s="26"/>
      <c r="L60" s="26"/>
      <c r="M60" s="26"/>
      <c r="N60" s="26"/>
      <c r="O60" s="26"/>
      <c r="P60" s="26"/>
      <c r="Q60" s="26"/>
    </row>
    <row r="61" spans="1:17" ht="63.75">
      <c r="A61" s="18">
        <v>58</v>
      </c>
      <c r="B61" s="19" t="s">
        <v>278</v>
      </c>
      <c r="C61" s="20" t="s">
        <v>3788</v>
      </c>
      <c r="D61" s="21">
        <v>6.3</v>
      </c>
      <c r="E61" s="22" t="s">
        <v>235</v>
      </c>
      <c r="F61" s="19" t="s">
        <v>236</v>
      </c>
      <c r="G61" s="29">
        <v>42308</v>
      </c>
      <c r="H61" s="21">
        <v>6.3</v>
      </c>
      <c r="I61" s="22" t="s">
        <v>2897</v>
      </c>
      <c r="J61" s="22" t="s">
        <v>3914</v>
      </c>
      <c r="K61" s="26"/>
      <c r="L61" s="26"/>
      <c r="M61" s="26"/>
      <c r="N61" s="26"/>
      <c r="O61" s="26"/>
      <c r="P61" s="26"/>
      <c r="Q61" s="26"/>
    </row>
    <row r="62" spans="1:17" ht="76.5">
      <c r="A62" s="18">
        <v>59</v>
      </c>
      <c r="B62" s="19" t="s">
        <v>270</v>
      </c>
      <c r="C62" s="20" t="s">
        <v>466</v>
      </c>
      <c r="D62" s="21">
        <v>6.4</v>
      </c>
      <c r="E62" s="22" t="s">
        <v>271</v>
      </c>
      <c r="F62" s="19" t="s">
        <v>353</v>
      </c>
      <c r="G62" s="29">
        <v>42308</v>
      </c>
      <c r="H62" s="21">
        <v>6.4</v>
      </c>
      <c r="I62" s="22" t="s">
        <v>696</v>
      </c>
      <c r="J62" s="22" t="s">
        <v>3003</v>
      </c>
      <c r="K62" s="26"/>
      <c r="L62" s="26"/>
      <c r="M62" s="26"/>
      <c r="N62" s="26"/>
      <c r="O62" s="26"/>
      <c r="P62" s="26"/>
      <c r="Q62" s="26"/>
    </row>
    <row r="63" spans="1:17" ht="76.5">
      <c r="A63" s="18">
        <v>60</v>
      </c>
      <c r="B63" s="19" t="s">
        <v>455</v>
      </c>
      <c r="C63" s="20" t="s">
        <v>3791</v>
      </c>
      <c r="D63" s="21">
        <v>2</v>
      </c>
      <c r="E63" s="22" t="s">
        <v>272</v>
      </c>
      <c r="F63" s="19" t="s">
        <v>465</v>
      </c>
      <c r="G63" s="29">
        <v>42308</v>
      </c>
      <c r="H63" s="21">
        <v>2</v>
      </c>
      <c r="I63" s="22" t="s">
        <v>2897</v>
      </c>
      <c r="J63" s="22" t="s">
        <v>253</v>
      </c>
      <c r="K63" s="26"/>
      <c r="L63" s="26"/>
      <c r="M63" s="26"/>
      <c r="N63" s="26"/>
      <c r="O63" s="26"/>
      <c r="P63" s="26"/>
      <c r="Q63" s="26"/>
    </row>
    <row r="64" spans="1:17" ht="51">
      <c r="A64" s="18">
        <v>61</v>
      </c>
      <c r="B64" s="19" t="s">
        <v>456</v>
      </c>
      <c r="C64" s="20" t="s">
        <v>3791</v>
      </c>
      <c r="D64" s="21">
        <v>2</v>
      </c>
      <c r="E64" s="22" t="s">
        <v>272</v>
      </c>
      <c r="F64" s="19" t="s">
        <v>354</v>
      </c>
      <c r="G64" s="29">
        <v>42308</v>
      </c>
      <c r="H64" s="21">
        <v>2</v>
      </c>
      <c r="I64" s="22" t="s">
        <v>2897</v>
      </c>
      <c r="J64" s="22" t="s">
        <v>2242</v>
      </c>
      <c r="K64" s="26"/>
      <c r="L64" s="26"/>
      <c r="M64" s="26"/>
      <c r="N64" s="26"/>
      <c r="O64" s="26"/>
      <c r="P64" s="26"/>
      <c r="Q64" s="26"/>
    </row>
    <row r="65" spans="1:17" ht="63.75">
      <c r="A65" s="18">
        <v>62</v>
      </c>
      <c r="B65" s="19" t="s">
        <v>225</v>
      </c>
      <c r="C65" s="20" t="s">
        <v>3791</v>
      </c>
      <c r="D65" s="21">
        <v>2</v>
      </c>
      <c r="E65" s="22" t="s">
        <v>272</v>
      </c>
      <c r="F65" s="19" t="s">
        <v>355</v>
      </c>
      <c r="G65" s="29">
        <v>42308</v>
      </c>
      <c r="H65" s="21">
        <v>2</v>
      </c>
      <c r="I65" s="22" t="s">
        <v>2897</v>
      </c>
      <c r="J65" s="22" t="s">
        <v>3104</v>
      </c>
      <c r="K65" s="26"/>
      <c r="L65" s="26"/>
      <c r="M65" s="26"/>
      <c r="N65" s="26"/>
      <c r="O65" s="26"/>
      <c r="P65" s="26"/>
      <c r="Q65" s="26"/>
    </row>
    <row r="66" spans="1:17" ht="63.75">
      <c r="A66" s="18">
        <v>63</v>
      </c>
      <c r="B66" s="19" t="s">
        <v>457</v>
      </c>
      <c r="C66" s="20" t="s">
        <v>3791</v>
      </c>
      <c r="D66" s="21">
        <v>0.85</v>
      </c>
      <c r="E66" s="22" t="s">
        <v>3792</v>
      </c>
      <c r="F66" s="19" t="s">
        <v>356</v>
      </c>
      <c r="G66" s="29">
        <v>42308</v>
      </c>
      <c r="H66" s="21">
        <v>0.85</v>
      </c>
      <c r="I66" s="22" t="s">
        <v>3621</v>
      </c>
      <c r="J66" s="22" t="s">
        <v>2510</v>
      </c>
      <c r="K66" s="26"/>
      <c r="L66" s="26"/>
      <c r="M66" s="26"/>
      <c r="N66" s="26"/>
      <c r="O66" s="26"/>
      <c r="P66" s="26"/>
      <c r="Q66" s="26"/>
    </row>
    <row r="67" spans="1:17" ht="51">
      <c r="A67" s="18">
        <v>64</v>
      </c>
      <c r="B67" s="19" t="s">
        <v>458</v>
      </c>
      <c r="C67" s="22" t="s">
        <v>222</v>
      </c>
      <c r="D67" s="21">
        <v>1.5</v>
      </c>
      <c r="E67" s="22" t="s">
        <v>3798</v>
      </c>
      <c r="F67" s="19" t="s">
        <v>357</v>
      </c>
      <c r="G67" s="29">
        <v>42308</v>
      </c>
      <c r="H67" s="34">
        <v>1.5</v>
      </c>
      <c r="I67" s="22" t="s">
        <v>3916</v>
      </c>
      <c r="J67" s="22" t="s">
        <v>3917</v>
      </c>
      <c r="K67" s="26"/>
      <c r="L67" s="26"/>
      <c r="M67" s="26"/>
      <c r="N67" s="26"/>
      <c r="O67" s="26"/>
      <c r="P67" s="26"/>
      <c r="Q67" s="26"/>
    </row>
    <row r="68" spans="1:17" ht="51">
      <c r="A68" s="18">
        <v>65</v>
      </c>
      <c r="B68" s="19" t="s">
        <v>458</v>
      </c>
      <c r="C68" s="22" t="s">
        <v>222</v>
      </c>
      <c r="D68" s="21">
        <v>1.5</v>
      </c>
      <c r="E68" s="22" t="s">
        <v>3798</v>
      </c>
      <c r="F68" s="19" t="s">
        <v>358</v>
      </c>
      <c r="G68" s="29">
        <v>42308</v>
      </c>
      <c r="H68" s="34">
        <v>1.5</v>
      </c>
      <c r="I68" s="22" t="s">
        <v>3916</v>
      </c>
      <c r="J68" s="22" t="s">
        <v>3917</v>
      </c>
      <c r="K68" s="26"/>
      <c r="L68" s="26"/>
      <c r="M68" s="26"/>
      <c r="N68" s="26"/>
      <c r="O68" s="26"/>
      <c r="P68" s="26"/>
      <c r="Q68" s="26"/>
    </row>
    <row r="69" spans="1:17" ht="51">
      <c r="A69" s="18">
        <v>66</v>
      </c>
      <c r="B69" s="19" t="s">
        <v>458</v>
      </c>
      <c r="C69" s="22" t="s">
        <v>222</v>
      </c>
      <c r="D69" s="21">
        <v>1.5</v>
      </c>
      <c r="E69" s="22" t="s">
        <v>3798</v>
      </c>
      <c r="F69" s="19" t="s">
        <v>359</v>
      </c>
      <c r="G69" s="29">
        <v>42308</v>
      </c>
      <c r="H69" s="34">
        <v>1.5</v>
      </c>
      <c r="I69" s="22" t="s">
        <v>3916</v>
      </c>
      <c r="J69" s="22" t="s">
        <v>3917</v>
      </c>
      <c r="K69" s="26"/>
      <c r="L69" s="26"/>
      <c r="M69" s="26"/>
      <c r="N69" s="26"/>
      <c r="O69" s="26"/>
      <c r="P69" s="26"/>
      <c r="Q69" s="26"/>
    </row>
    <row r="70" spans="1:17" ht="51">
      <c r="A70" s="18">
        <v>67</v>
      </c>
      <c r="B70" s="19" t="s">
        <v>458</v>
      </c>
      <c r="C70" s="22" t="s">
        <v>222</v>
      </c>
      <c r="D70" s="21">
        <v>1.5</v>
      </c>
      <c r="E70" s="22" t="s">
        <v>3798</v>
      </c>
      <c r="F70" s="19" t="s">
        <v>360</v>
      </c>
      <c r="G70" s="29">
        <v>42308</v>
      </c>
      <c r="H70" s="34">
        <v>1.5</v>
      </c>
      <c r="I70" s="22" t="s">
        <v>3916</v>
      </c>
      <c r="J70" s="22" t="s">
        <v>3917</v>
      </c>
      <c r="K70" s="26"/>
      <c r="L70" s="26"/>
      <c r="M70" s="26"/>
      <c r="N70" s="26"/>
      <c r="O70" s="26"/>
      <c r="P70" s="26"/>
      <c r="Q70" s="26"/>
    </row>
    <row r="71" spans="1:17" ht="67.5" customHeight="1">
      <c r="A71" s="18">
        <v>68</v>
      </c>
      <c r="B71" s="19" t="s">
        <v>458</v>
      </c>
      <c r="C71" s="22" t="s">
        <v>222</v>
      </c>
      <c r="D71" s="21">
        <v>1.5</v>
      </c>
      <c r="E71" s="22" t="s">
        <v>3798</v>
      </c>
      <c r="F71" s="19" t="s">
        <v>361</v>
      </c>
      <c r="G71" s="29">
        <v>42308</v>
      </c>
      <c r="H71" s="34">
        <v>1.5</v>
      </c>
      <c r="I71" s="22" t="s">
        <v>3916</v>
      </c>
      <c r="J71" s="22" t="s">
        <v>3917</v>
      </c>
      <c r="K71" s="26"/>
      <c r="L71" s="26"/>
      <c r="M71" s="26"/>
      <c r="N71" s="26"/>
      <c r="O71" s="26"/>
      <c r="P71" s="26"/>
      <c r="Q71" s="26"/>
    </row>
    <row r="72" spans="1:17" ht="51">
      <c r="A72" s="18">
        <v>69</v>
      </c>
      <c r="B72" s="19" t="s">
        <v>458</v>
      </c>
      <c r="C72" s="22" t="s">
        <v>222</v>
      </c>
      <c r="D72" s="21">
        <v>1.5</v>
      </c>
      <c r="E72" s="22" t="s">
        <v>3798</v>
      </c>
      <c r="F72" s="19" t="s">
        <v>362</v>
      </c>
      <c r="G72" s="29">
        <v>42308</v>
      </c>
      <c r="H72" s="34">
        <v>1.5</v>
      </c>
      <c r="I72" s="22" t="s">
        <v>3916</v>
      </c>
      <c r="J72" s="22" t="s">
        <v>3917</v>
      </c>
      <c r="K72" s="26"/>
      <c r="L72" s="26"/>
      <c r="M72" s="26"/>
      <c r="N72" s="26"/>
      <c r="O72" s="26"/>
      <c r="P72" s="26"/>
      <c r="Q72" s="26"/>
    </row>
    <row r="73" spans="1:17" ht="51">
      <c r="A73" s="18">
        <v>70</v>
      </c>
      <c r="B73" s="19" t="s">
        <v>458</v>
      </c>
      <c r="C73" s="22" t="s">
        <v>222</v>
      </c>
      <c r="D73" s="21">
        <v>1.5</v>
      </c>
      <c r="E73" s="22" t="s">
        <v>3798</v>
      </c>
      <c r="F73" s="19" t="s">
        <v>446</v>
      </c>
      <c r="G73" s="29">
        <v>42308</v>
      </c>
      <c r="H73" s="34">
        <v>1.5</v>
      </c>
      <c r="I73" s="22" t="s">
        <v>3916</v>
      </c>
      <c r="J73" s="22" t="s">
        <v>3917</v>
      </c>
      <c r="K73" s="26"/>
      <c r="L73" s="26"/>
      <c r="M73" s="26"/>
      <c r="N73" s="26"/>
      <c r="O73" s="26"/>
      <c r="P73" s="26"/>
      <c r="Q73" s="26"/>
    </row>
    <row r="74" spans="1:17" ht="51">
      <c r="A74" s="18">
        <v>71</v>
      </c>
      <c r="B74" s="19" t="s">
        <v>459</v>
      </c>
      <c r="C74" s="22" t="s">
        <v>274</v>
      </c>
      <c r="D74" s="21">
        <v>2.4</v>
      </c>
      <c r="E74" s="22" t="s">
        <v>996</v>
      </c>
      <c r="F74" s="19" t="s">
        <v>229</v>
      </c>
      <c r="G74" s="29">
        <v>42308</v>
      </c>
      <c r="H74" s="34">
        <v>2.4</v>
      </c>
      <c r="I74" s="22" t="s">
        <v>1917</v>
      </c>
      <c r="J74" s="22" t="s">
        <v>3918</v>
      </c>
      <c r="K74" s="26"/>
      <c r="L74" s="26"/>
      <c r="M74" s="26"/>
      <c r="N74" s="26"/>
      <c r="O74" s="26"/>
      <c r="P74" s="26"/>
      <c r="Q74" s="26"/>
    </row>
    <row r="75" spans="1:17" ht="63.75">
      <c r="A75" s="18">
        <v>72</v>
      </c>
      <c r="B75" s="19" t="s">
        <v>459</v>
      </c>
      <c r="C75" s="22" t="s">
        <v>274</v>
      </c>
      <c r="D75" s="35">
        <v>7.875</v>
      </c>
      <c r="E75" s="22" t="s">
        <v>231</v>
      </c>
      <c r="F75" s="19" t="s">
        <v>230</v>
      </c>
      <c r="G75" s="29">
        <v>42308</v>
      </c>
      <c r="H75" s="36">
        <v>7.875</v>
      </c>
      <c r="I75" s="22" t="s">
        <v>1917</v>
      </c>
      <c r="J75" s="22" t="s">
        <v>3918</v>
      </c>
      <c r="K75" s="26"/>
      <c r="L75" s="26"/>
      <c r="M75" s="26"/>
      <c r="N75" s="26"/>
      <c r="O75" s="26"/>
      <c r="P75" s="26"/>
      <c r="Q75" s="26"/>
    </row>
    <row r="76" spans="1:17" ht="51">
      <c r="A76" s="18">
        <v>73</v>
      </c>
      <c r="B76" s="19" t="s">
        <v>459</v>
      </c>
      <c r="C76" s="22" t="s">
        <v>274</v>
      </c>
      <c r="D76" s="35">
        <v>2.625</v>
      </c>
      <c r="E76" s="22" t="s">
        <v>232</v>
      </c>
      <c r="F76" s="19" t="s">
        <v>233</v>
      </c>
      <c r="G76" s="29">
        <v>42308</v>
      </c>
      <c r="H76" s="36">
        <v>2.625</v>
      </c>
      <c r="I76" s="22" t="s">
        <v>1917</v>
      </c>
      <c r="J76" s="22" t="s">
        <v>3918</v>
      </c>
      <c r="K76" s="26"/>
      <c r="L76" s="26"/>
      <c r="M76" s="26"/>
      <c r="N76" s="26"/>
      <c r="O76" s="26"/>
      <c r="P76" s="26"/>
      <c r="Q76" s="26"/>
    </row>
    <row r="77" spans="1:17" ht="51">
      <c r="A77" s="18">
        <v>74</v>
      </c>
      <c r="B77" s="19" t="s">
        <v>468</v>
      </c>
      <c r="C77" s="22" t="s">
        <v>3788</v>
      </c>
      <c r="D77" s="35">
        <v>10</v>
      </c>
      <c r="E77" s="22" t="s">
        <v>2592</v>
      </c>
      <c r="F77" s="19" t="s">
        <v>469</v>
      </c>
      <c r="G77" s="29">
        <v>42415</v>
      </c>
      <c r="H77" s="36">
        <v>10</v>
      </c>
      <c r="I77" s="22" t="s">
        <v>470</v>
      </c>
      <c r="J77" s="22" t="s">
        <v>471</v>
      </c>
      <c r="K77" s="26"/>
      <c r="L77" s="26"/>
      <c r="M77" s="26"/>
      <c r="N77" s="26"/>
      <c r="O77" s="26"/>
      <c r="P77" s="26"/>
      <c r="Q77" s="26"/>
    </row>
    <row r="78" spans="1:17" ht="51">
      <c r="A78" s="18">
        <v>75</v>
      </c>
      <c r="B78" s="19" t="s">
        <v>1004</v>
      </c>
      <c r="C78" s="37" t="s">
        <v>274</v>
      </c>
      <c r="D78" s="38">
        <v>4.8</v>
      </c>
      <c r="E78" s="39" t="s">
        <v>1000</v>
      </c>
      <c r="F78" s="40" t="s">
        <v>999</v>
      </c>
      <c r="G78" s="29">
        <v>42422</v>
      </c>
      <c r="H78" s="38">
        <v>4.8</v>
      </c>
      <c r="I78" s="22" t="s">
        <v>1917</v>
      </c>
      <c r="J78" s="22" t="s">
        <v>3918</v>
      </c>
      <c r="K78" s="26"/>
      <c r="L78" s="26"/>
      <c r="M78" s="26"/>
      <c r="N78" s="26"/>
      <c r="O78" s="26"/>
      <c r="P78" s="26"/>
      <c r="Q78" s="26"/>
    </row>
    <row r="79" spans="1:17" ht="38.25">
      <c r="A79" s="18">
        <v>76</v>
      </c>
      <c r="B79" s="41" t="s">
        <v>997</v>
      </c>
      <c r="C79" s="37" t="s">
        <v>274</v>
      </c>
      <c r="D79" s="42">
        <v>2.1</v>
      </c>
      <c r="E79" s="39" t="s">
        <v>1211</v>
      </c>
      <c r="F79" s="40" t="s">
        <v>998</v>
      </c>
      <c r="G79" s="29">
        <v>42422</v>
      </c>
      <c r="H79" s="42">
        <v>2.1</v>
      </c>
      <c r="I79" s="22" t="s">
        <v>696</v>
      </c>
      <c r="J79" s="22" t="s">
        <v>2338</v>
      </c>
      <c r="K79" s="26"/>
      <c r="L79" s="26"/>
      <c r="M79" s="26"/>
      <c r="N79" s="26"/>
      <c r="O79" s="26"/>
      <c r="P79" s="26"/>
      <c r="Q79" s="26"/>
    </row>
    <row r="80" spans="1:17" ht="51">
      <c r="A80" s="18">
        <v>77</v>
      </c>
      <c r="B80" s="19" t="s">
        <v>1004</v>
      </c>
      <c r="C80" s="37" t="s">
        <v>274</v>
      </c>
      <c r="D80" s="38">
        <v>4.8</v>
      </c>
      <c r="E80" s="39" t="s">
        <v>1000</v>
      </c>
      <c r="F80" s="40" t="s">
        <v>1001</v>
      </c>
      <c r="G80" s="29">
        <v>42422</v>
      </c>
      <c r="H80" s="38">
        <v>4.8</v>
      </c>
      <c r="I80" s="22" t="s">
        <v>1917</v>
      </c>
      <c r="J80" s="22" t="s">
        <v>3918</v>
      </c>
      <c r="K80" s="26"/>
      <c r="L80" s="26"/>
      <c r="M80" s="26"/>
      <c r="N80" s="26"/>
      <c r="O80" s="26"/>
      <c r="P80" s="26"/>
      <c r="Q80" s="26"/>
    </row>
    <row r="81" spans="1:17" ht="51">
      <c r="A81" s="18">
        <v>78</v>
      </c>
      <c r="B81" s="31" t="s">
        <v>262</v>
      </c>
      <c r="C81" s="37" t="s">
        <v>274</v>
      </c>
      <c r="D81" s="42">
        <v>2.1</v>
      </c>
      <c r="E81" s="39" t="s">
        <v>1211</v>
      </c>
      <c r="F81" s="40" t="s">
        <v>1002</v>
      </c>
      <c r="G81" s="29">
        <v>42422</v>
      </c>
      <c r="H81" s="42">
        <v>2.1</v>
      </c>
      <c r="I81" s="26" t="s">
        <v>696</v>
      </c>
      <c r="J81" s="26" t="s">
        <v>2338</v>
      </c>
      <c r="K81" s="26"/>
      <c r="L81" s="26"/>
      <c r="M81" s="26"/>
      <c r="N81" s="26"/>
      <c r="O81" s="26"/>
      <c r="P81" s="26"/>
      <c r="Q81" s="26"/>
    </row>
    <row r="82" spans="1:17" ht="51">
      <c r="A82" s="18">
        <v>79</v>
      </c>
      <c r="B82" s="19" t="s">
        <v>456</v>
      </c>
      <c r="C82" s="37" t="s">
        <v>274</v>
      </c>
      <c r="D82" s="42">
        <v>2</v>
      </c>
      <c r="E82" s="39" t="s">
        <v>3863</v>
      </c>
      <c r="F82" s="40" t="s">
        <v>1003</v>
      </c>
      <c r="G82" s="29">
        <v>42422</v>
      </c>
      <c r="H82" s="42">
        <v>2</v>
      </c>
      <c r="I82" s="26" t="s">
        <v>3621</v>
      </c>
      <c r="J82" s="26" t="s">
        <v>2510</v>
      </c>
      <c r="K82" s="26"/>
      <c r="L82" s="26"/>
      <c r="M82" s="26"/>
      <c r="N82" s="26"/>
      <c r="O82" s="26"/>
      <c r="P82" s="26"/>
      <c r="Q82" s="26"/>
    </row>
    <row r="83" spans="1:10" ht="12.75">
      <c r="A83" s="43"/>
      <c r="B83" s="44"/>
      <c r="C83" s="43"/>
      <c r="D83" s="45"/>
      <c r="E83" s="46"/>
      <c r="F83" s="47"/>
      <c r="G83" s="48"/>
      <c r="H83" s="49"/>
      <c r="I83" s="50"/>
      <c r="J83" s="50"/>
    </row>
    <row r="84" spans="4:8" ht="15.75">
      <c r="D84" s="15">
        <f>SUM(D4:D83)</f>
        <v>217.85000000000002</v>
      </c>
      <c r="H84" s="15">
        <f>SUM(H4:H83)</f>
        <v>217.85000000000002</v>
      </c>
    </row>
  </sheetData>
  <sheetProtection/>
  <mergeCells count="16">
    <mergeCell ref="P2:P3"/>
    <mergeCell ref="Q2:Q3"/>
    <mergeCell ref="A1:Q1"/>
    <mergeCell ref="O2:O3"/>
    <mergeCell ref="K2:K3"/>
    <mergeCell ref="L2:L3"/>
    <mergeCell ref="M2:M3"/>
    <mergeCell ref="N2:N3"/>
    <mergeCell ref="J2:J3"/>
    <mergeCell ref="A2:A3"/>
    <mergeCell ref="G2:H2"/>
    <mergeCell ref="I2:I3"/>
    <mergeCell ref="B2:B3"/>
    <mergeCell ref="C2:C3"/>
    <mergeCell ref="D2:E2"/>
    <mergeCell ref="F2:F3"/>
  </mergeCells>
  <printOptions/>
  <pageMargins left="1" right="1" top="1" bottom="1" header="0.5" footer="0.5"/>
  <pageSetup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dimension ref="A1:Q33"/>
  <sheetViews>
    <sheetView zoomScale="70" zoomScaleNormal="70" zoomScalePageLayoutView="0" workbookViewId="0" topLeftCell="A1">
      <selection activeCell="A1" sqref="A1:Q3"/>
    </sheetView>
  </sheetViews>
  <sheetFormatPr defaultColWidth="9.140625" defaultRowHeight="12.75"/>
  <cols>
    <col min="1" max="1" width="5.7109375" style="0" customWidth="1"/>
    <col min="2" max="2" width="41.421875" style="0" customWidth="1"/>
    <col min="3" max="3" width="22.28125" style="0" customWidth="1"/>
    <col min="4" max="4" width="7.8515625" style="0" customWidth="1"/>
    <col min="5" max="5" width="11.421875" style="0" customWidth="1"/>
    <col min="6" max="6" width="38.00390625" style="0" customWidth="1"/>
    <col min="7" max="7" width="12.8515625" style="0" customWidth="1"/>
    <col min="8" max="8" width="7.57421875" style="0" customWidth="1"/>
    <col min="9" max="9" width="12.7109375" style="0" customWidth="1"/>
    <col min="10" max="10" width="14.140625" style="0" customWidth="1"/>
    <col min="11" max="11" width="11.7109375" style="0" customWidth="1"/>
    <col min="12" max="12" width="18.421875" style="0" customWidth="1"/>
    <col min="13" max="13" width="13.28125" style="0" customWidth="1"/>
    <col min="14" max="14" width="12.7109375" style="0" customWidth="1"/>
    <col min="15" max="15" width="16.140625" style="0" customWidth="1"/>
  </cols>
  <sheetData>
    <row r="1" spans="1:17" ht="18.75">
      <c r="A1" s="260" t="s">
        <v>481</v>
      </c>
      <c r="B1" s="260"/>
      <c r="C1" s="260"/>
      <c r="D1" s="260"/>
      <c r="E1" s="260"/>
      <c r="F1" s="260"/>
      <c r="G1" s="260"/>
      <c r="H1" s="260"/>
      <c r="I1" s="260"/>
      <c r="J1" s="260"/>
      <c r="K1" s="260"/>
      <c r="L1" s="260"/>
      <c r="M1" s="260"/>
      <c r="N1" s="260"/>
      <c r="O1" s="260"/>
      <c r="P1" s="260"/>
      <c r="Q1" s="260"/>
    </row>
    <row r="2" spans="1:17" s="3" customFormat="1" ht="36.75" customHeight="1">
      <c r="A2" s="209" t="s">
        <v>3086</v>
      </c>
      <c r="B2" s="209" t="s">
        <v>2320</v>
      </c>
      <c r="C2" s="209" t="s">
        <v>2321</v>
      </c>
      <c r="D2" s="209" t="s">
        <v>1505</v>
      </c>
      <c r="E2" s="209"/>
      <c r="F2" s="209" t="s">
        <v>2322</v>
      </c>
      <c r="G2" s="209" t="s">
        <v>166</v>
      </c>
      <c r="H2" s="209"/>
      <c r="I2" s="209" t="s">
        <v>1719</v>
      </c>
      <c r="J2" s="209" t="s">
        <v>2323</v>
      </c>
      <c r="K2" s="209" t="s">
        <v>3779</v>
      </c>
      <c r="L2" s="209" t="s">
        <v>3780</v>
      </c>
      <c r="M2" s="209" t="s">
        <v>3781</v>
      </c>
      <c r="N2" s="209" t="s">
        <v>3782</v>
      </c>
      <c r="O2" s="209" t="s">
        <v>3783</v>
      </c>
      <c r="P2" s="209" t="s">
        <v>3784</v>
      </c>
      <c r="Q2" s="209" t="s">
        <v>3785</v>
      </c>
    </row>
    <row r="3" spans="1:17" s="3" customFormat="1" ht="29.25" customHeight="1">
      <c r="A3" s="209"/>
      <c r="B3" s="209"/>
      <c r="C3" s="209"/>
      <c r="D3" s="2" t="s">
        <v>2876</v>
      </c>
      <c r="E3" s="2" t="s">
        <v>2877</v>
      </c>
      <c r="F3" s="209"/>
      <c r="G3" s="2" t="s">
        <v>3613</v>
      </c>
      <c r="H3" s="2" t="s">
        <v>2876</v>
      </c>
      <c r="I3" s="209"/>
      <c r="J3" s="209"/>
      <c r="K3" s="209"/>
      <c r="L3" s="209"/>
      <c r="M3" s="209"/>
      <c r="N3" s="209"/>
      <c r="O3" s="209"/>
      <c r="P3" s="209"/>
      <c r="Q3" s="209"/>
    </row>
    <row r="4" spans="1:17" ht="38.25">
      <c r="A4" s="57">
        <v>1</v>
      </c>
      <c r="B4" s="54" t="s">
        <v>170</v>
      </c>
      <c r="C4" s="54" t="s">
        <v>168</v>
      </c>
      <c r="D4" s="25">
        <v>2</v>
      </c>
      <c r="E4" s="25" t="s">
        <v>3863</v>
      </c>
      <c r="F4" s="54" t="s">
        <v>171</v>
      </c>
      <c r="G4" s="55">
        <v>42811</v>
      </c>
      <c r="H4" s="25">
        <v>2</v>
      </c>
      <c r="I4" s="234" t="s">
        <v>2897</v>
      </c>
      <c r="J4" s="234" t="s">
        <v>3104</v>
      </c>
      <c r="K4" s="58"/>
      <c r="L4" s="58"/>
      <c r="M4" s="58"/>
      <c r="N4" s="58"/>
      <c r="O4" s="58"/>
      <c r="P4" s="169"/>
      <c r="Q4" s="169"/>
    </row>
    <row r="5" spans="1:17" ht="38.25">
      <c r="A5" s="57">
        <v>2</v>
      </c>
      <c r="B5" s="54" t="s">
        <v>170</v>
      </c>
      <c r="C5" s="54" t="s">
        <v>168</v>
      </c>
      <c r="D5" s="25">
        <v>2</v>
      </c>
      <c r="E5" s="25" t="s">
        <v>3863</v>
      </c>
      <c r="F5" s="54" t="s">
        <v>173</v>
      </c>
      <c r="G5" s="55">
        <v>42811</v>
      </c>
      <c r="H5" s="25">
        <v>2</v>
      </c>
      <c r="I5" s="235"/>
      <c r="J5" s="235"/>
      <c r="K5" s="58"/>
      <c r="L5" s="58"/>
      <c r="M5" s="58"/>
      <c r="N5" s="58"/>
      <c r="O5" s="58"/>
      <c r="P5" s="169"/>
      <c r="Q5" s="169"/>
    </row>
    <row r="6" spans="1:17" ht="51" customHeight="1">
      <c r="A6" s="57">
        <v>3</v>
      </c>
      <c r="B6" s="54" t="s">
        <v>170</v>
      </c>
      <c r="C6" s="54" t="s">
        <v>168</v>
      </c>
      <c r="D6" s="25">
        <v>2</v>
      </c>
      <c r="E6" s="25" t="s">
        <v>3863</v>
      </c>
      <c r="F6" s="54" t="s">
        <v>174</v>
      </c>
      <c r="G6" s="55">
        <v>42811</v>
      </c>
      <c r="H6" s="25">
        <v>2</v>
      </c>
      <c r="I6" s="235"/>
      <c r="J6" s="239"/>
      <c r="K6" s="58"/>
      <c r="L6" s="58"/>
      <c r="M6" s="58"/>
      <c r="N6" s="58"/>
      <c r="O6" s="58"/>
      <c r="P6" s="169"/>
      <c r="Q6" s="169"/>
    </row>
    <row r="7" spans="1:17" ht="51" customHeight="1">
      <c r="A7" s="57">
        <v>4</v>
      </c>
      <c r="B7" s="26" t="s">
        <v>167</v>
      </c>
      <c r="C7" s="54" t="s">
        <v>168</v>
      </c>
      <c r="D7" s="25">
        <v>2</v>
      </c>
      <c r="E7" s="25" t="s">
        <v>3863</v>
      </c>
      <c r="F7" s="54" t="s">
        <v>169</v>
      </c>
      <c r="G7" s="55">
        <v>42727</v>
      </c>
      <c r="H7" s="25">
        <v>2</v>
      </c>
      <c r="I7" s="235"/>
      <c r="J7" s="234" t="s">
        <v>1008</v>
      </c>
      <c r="K7" s="58"/>
      <c r="L7" s="58"/>
      <c r="M7" s="58"/>
      <c r="N7" s="58"/>
      <c r="O7" s="58"/>
      <c r="P7" s="169"/>
      <c r="Q7" s="169"/>
    </row>
    <row r="8" spans="1:17" ht="51" customHeight="1">
      <c r="A8" s="57">
        <v>5</v>
      </c>
      <c r="B8" s="54" t="s">
        <v>170</v>
      </c>
      <c r="C8" s="54" t="s">
        <v>168</v>
      </c>
      <c r="D8" s="25">
        <v>2</v>
      </c>
      <c r="E8" s="25" t="s">
        <v>3863</v>
      </c>
      <c r="F8" s="54" t="s">
        <v>175</v>
      </c>
      <c r="G8" s="55">
        <v>42811</v>
      </c>
      <c r="H8" s="25">
        <v>2</v>
      </c>
      <c r="I8" s="235"/>
      <c r="J8" s="235"/>
      <c r="K8" s="58"/>
      <c r="L8" s="58"/>
      <c r="M8" s="58"/>
      <c r="N8" s="58"/>
      <c r="O8" s="58"/>
      <c r="P8" s="169"/>
      <c r="Q8" s="169"/>
    </row>
    <row r="9" spans="1:17" ht="51" customHeight="1">
      <c r="A9" s="57">
        <v>6</v>
      </c>
      <c r="B9" s="54" t="s">
        <v>170</v>
      </c>
      <c r="C9" s="54" t="s">
        <v>168</v>
      </c>
      <c r="D9" s="25">
        <v>2</v>
      </c>
      <c r="E9" s="25" t="s">
        <v>3863</v>
      </c>
      <c r="F9" s="54" t="s">
        <v>172</v>
      </c>
      <c r="G9" s="55">
        <v>42811</v>
      </c>
      <c r="H9" s="25">
        <v>2</v>
      </c>
      <c r="I9" s="235"/>
      <c r="J9" s="235"/>
      <c r="K9" s="58"/>
      <c r="L9" s="58"/>
      <c r="M9" s="58"/>
      <c r="N9" s="58"/>
      <c r="O9" s="58"/>
      <c r="P9" s="169"/>
      <c r="Q9" s="169"/>
    </row>
    <row r="10" spans="1:17" ht="38.25">
      <c r="A10" s="57">
        <v>7</v>
      </c>
      <c r="B10" s="26" t="s">
        <v>167</v>
      </c>
      <c r="C10" s="54" t="s">
        <v>168</v>
      </c>
      <c r="D10" s="25">
        <v>2</v>
      </c>
      <c r="E10" s="25" t="s">
        <v>3863</v>
      </c>
      <c r="F10" s="54" t="s">
        <v>169</v>
      </c>
      <c r="G10" s="55">
        <v>42825</v>
      </c>
      <c r="H10" s="25">
        <v>2</v>
      </c>
      <c r="I10" s="235"/>
      <c r="J10" s="239"/>
      <c r="K10" s="58"/>
      <c r="L10" s="58"/>
      <c r="M10" s="58"/>
      <c r="N10" s="58"/>
      <c r="O10" s="58"/>
      <c r="P10" s="169"/>
      <c r="Q10" s="169"/>
    </row>
    <row r="11" spans="1:17" ht="38.25">
      <c r="A11" s="57">
        <v>8</v>
      </c>
      <c r="B11" s="54" t="s">
        <v>176</v>
      </c>
      <c r="C11" s="54" t="s">
        <v>177</v>
      </c>
      <c r="D11" s="25">
        <v>10</v>
      </c>
      <c r="E11" s="25" t="s">
        <v>3629</v>
      </c>
      <c r="F11" s="54" t="s">
        <v>178</v>
      </c>
      <c r="G11" s="55">
        <v>42819</v>
      </c>
      <c r="H11" s="25">
        <v>10</v>
      </c>
      <c r="I11" s="235"/>
      <c r="J11" s="25" t="s">
        <v>2343</v>
      </c>
      <c r="K11" s="58"/>
      <c r="L11" s="58"/>
      <c r="M11" s="58"/>
      <c r="N11" s="58"/>
      <c r="O11" s="58"/>
      <c r="P11" s="169"/>
      <c r="Q11" s="169"/>
    </row>
    <row r="12" spans="1:17" ht="38.25">
      <c r="A12" s="57">
        <v>9</v>
      </c>
      <c r="B12" s="54" t="s">
        <v>203</v>
      </c>
      <c r="C12" s="54" t="s">
        <v>201</v>
      </c>
      <c r="D12" s="25">
        <v>2.1</v>
      </c>
      <c r="E12" s="25" t="s">
        <v>1211</v>
      </c>
      <c r="F12" s="54" t="s">
        <v>204</v>
      </c>
      <c r="G12" s="55">
        <v>42820</v>
      </c>
      <c r="H12" s="25">
        <v>2.1</v>
      </c>
      <c r="I12" s="235"/>
      <c r="J12" s="234" t="s">
        <v>3915</v>
      </c>
      <c r="K12" s="58"/>
      <c r="L12" s="58"/>
      <c r="M12" s="58"/>
      <c r="N12" s="58"/>
      <c r="O12" s="58"/>
      <c r="P12" s="169"/>
      <c r="Q12" s="169"/>
    </row>
    <row r="13" spans="1:17" ht="38.25">
      <c r="A13" s="57">
        <v>10</v>
      </c>
      <c r="B13" s="54" t="s">
        <v>200</v>
      </c>
      <c r="C13" s="54" t="s">
        <v>201</v>
      </c>
      <c r="D13" s="25">
        <v>2.1</v>
      </c>
      <c r="E13" s="25" t="s">
        <v>1211</v>
      </c>
      <c r="F13" s="54" t="s">
        <v>202</v>
      </c>
      <c r="G13" s="55">
        <v>42820</v>
      </c>
      <c r="H13" s="25">
        <v>2.1</v>
      </c>
      <c r="I13" s="235"/>
      <c r="J13" s="235"/>
      <c r="K13" s="58"/>
      <c r="L13" s="58"/>
      <c r="M13" s="58"/>
      <c r="N13" s="58"/>
      <c r="O13" s="58"/>
      <c r="P13" s="169"/>
      <c r="Q13" s="169"/>
    </row>
    <row r="14" spans="1:17" ht="62.25" customHeight="1">
      <c r="A14" s="57">
        <v>11</v>
      </c>
      <c r="B14" s="39" t="s">
        <v>205</v>
      </c>
      <c r="C14" s="54" t="s">
        <v>201</v>
      </c>
      <c r="D14" s="42">
        <v>33.6</v>
      </c>
      <c r="E14" s="37" t="s">
        <v>206</v>
      </c>
      <c r="F14" s="40" t="s">
        <v>207</v>
      </c>
      <c r="G14" s="55">
        <v>42820</v>
      </c>
      <c r="H14" s="42">
        <v>33.6</v>
      </c>
      <c r="I14" s="235"/>
      <c r="J14" s="235"/>
      <c r="K14" s="58"/>
      <c r="L14" s="58"/>
      <c r="M14" s="58"/>
      <c r="N14" s="58"/>
      <c r="O14" s="58"/>
      <c r="P14" s="169"/>
      <c r="Q14" s="169"/>
    </row>
    <row r="15" spans="1:17" ht="38.25">
      <c r="A15" s="57">
        <v>12</v>
      </c>
      <c r="B15" s="39" t="s">
        <v>205</v>
      </c>
      <c r="C15" s="54" t="s">
        <v>201</v>
      </c>
      <c r="D15" s="42">
        <v>16.8</v>
      </c>
      <c r="E15" s="37" t="s">
        <v>208</v>
      </c>
      <c r="F15" s="40" t="s">
        <v>209</v>
      </c>
      <c r="G15" s="55">
        <v>42820</v>
      </c>
      <c r="H15" s="42">
        <v>16.8</v>
      </c>
      <c r="I15" s="239"/>
      <c r="J15" s="239"/>
      <c r="K15" s="58"/>
      <c r="L15" s="58"/>
      <c r="M15" s="58"/>
      <c r="N15" s="58"/>
      <c r="O15" s="58"/>
      <c r="P15" s="169"/>
      <c r="Q15" s="169"/>
    </row>
    <row r="16" spans="1:17" ht="51" customHeight="1">
      <c r="A16" s="57">
        <v>13</v>
      </c>
      <c r="B16" s="54" t="s">
        <v>182</v>
      </c>
      <c r="C16" s="54" t="s">
        <v>183</v>
      </c>
      <c r="D16" s="25">
        <v>1.5</v>
      </c>
      <c r="E16" s="25" t="s">
        <v>3671</v>
      </c>
      <c r="F16" s="54" t="s">
        <v>184</v>
      </c>
      <c r="G16" s="55">
        <v>42812</v>
      </c>
      <c r="H16" s="25">
        <v>1.5</v>
      </c>
      <c r="I16" s="234" t="s">
        <v>3916</v>
      </c>
      <c r="J16" s="234" t="s">
        <v>3917</v>
      </c>
      <c r="K16" s="58"/>
      <c r="L16" s="58"/>
      <c r="M16" s="58"/>
      <c r="N16" s="58"/>
      <c r="O16" s="58"/>
      <c r="P16" s="169"/>
      <c r="Q16" s="169"/>
    </row>
    <row r="17" spans="1:17" ht="51" customHeight="1">
      <c r="A17" s="57">
        <v>14</v>
      </c>
      <c r="B17" s="54" t="s">
        <v>182</v>
      </c>
      <c r="C17" s="54" t="s">
        <v>183</v>
      </c>
      <c r="D17" s="25">
        <v>1.5</v>
      </c>
      <c r="E17" s="25" t="s">
        <v>3671</v>
      </c>
      <c r="F17" s="54" t="s">
        <v>185</v>
      </c>
      <c r="G17" s="55">
        <v>42812</v>
      </c>
      <c r="H17" s="25">
        <v>1.5</v>
      </c>
      <c r="I17" s="235"/>
      <c r="J17" s="235"/>
      <c r="K17" s="58"/>
      <c r="L17" s="58"/>
      <c r="M17" s="58"/>
      <c r="N17" s="58"/>
      <c r="O17" s="58"/>
      <c r="P17" s="169"/>
      <c r="Q17" s="169"/>
    </row>
    <row r="18" spans="1:17" ht="51" customHeight="1">
      <c r="A18" s="57">
        <v>15</v>
      </c>
      <c r="B18" s="54" t="s">
        <v>182</v>
      </c>
      <c r="C18" s="54" t="s">
        <v>183</v>
      </c>
      <c r="D18" s="25">
        <v>1.5</v>
      </c>
      <c r="E18" s="25" t="s">
        <v>3671</v>
      </c>
      <c r="F18" s="54" t="s">
        <v>186</v>
      </c>
      <c r="G18" s="55">
        <v>42812</v>
      </c>
      <c r="H18" s="25">
        <v>1.5</v>
      </c>
      <c r="I18" s="235"/>
      <c r="J18" s="235"/>
      <c r="K18" s="58"/>
      <c r="L18" s="58"/>
      <c r="M18" s="58"/>
      <c r="N18" s="58"/>
      <c r="O18" s="58"/>
      <c r="P18" s="169"/>
      <c r="Q18" s="169"/>
    </row>
    <row r="19" spans="1:17" ht="51" customHeight="1">
      <c r="A19" s="57">
        <v>16</v>
      </c>
      <c r="B19" s="54" t="s">
        <v>182</v>
      </c>
      <c r="C19" s="54" t="s">
        <v>183</v>
      </c>
      <c r="D19" s="25">
        <v>1.5</v>
      </c>
      <c r="E19" s="25" t="s">
        <v>3671</v>
      </c>
      <c r="F19" s="54" t="s">
        <v>187</v>
      </c>
      <c r="G19" s="55">
        <v>42812</v>
      </c>
      <c r="H19" s="25">
        <v>1.5</v>
      </c>
      <c r="I19" s="235"/>
      <c r="J19" s="235"/>
      <c r="K19" s="58"/>
      <c r="L19" s="58"/>
      <c r="M19" s="58"/>
      <c r="N19" s="58"/>
      <c r="O19" s="58"/>
      <c r="P19" s="169"/>
      <c r="Q19" s="169"/>
    </row>
    <row r="20" spans="1:17" ht="51" customHeight="1">
      <c r="A20" s="57">
        <v>17</v>
      </c>
      <c r="B20" s="54" t="s">
        <v>182</v>
      </c>
      <c r="C20" s="54" t="s">
        <v>183</v>
      </c>
      <c r="D20" s="25">
        <v>1.5</v>
      </c>
      <c r="E20" s="25" t="s">
        <v>3671</v>
      </c>
      <c r="F20" s="54" t="s">
        <v>188</v>
      </c>
      <c r="G20" s="55">
        <v>42812</v>
      </c>
      <c r="H20" s="25">
        <v>1.5</v>
      </c>
      <c r="I20" s="235"/>
      <c r="J20" s="235"/>
      <c r="K20" s="58"/>
      <c r="L20" s="58"/>
      <c r="M20" s="58"/>
      <c r="N20" s="58"/>
      <c r="O20" s="58"/>
      <c r="P20" s="169"/>
      <c r="Q20" s="169"/>
    </row>
    <row r="21" spans="1:17" ht="51" customHeight="1">
      <c r="A21" s="57">
        <v>18</v>
      </c>
      <c r="B21" s="54" t="s">
        <v>182</v>
      </c>
      <c r="C21" s="54" t="s">
        <v>183</v>
      </c>
      <c r="D21" s="25">
        <v>1.5</v>
      </c>
      <c r="E21" s="25" t="s">
        <v>3671</v>
      </c>
      <c r="F21" s="54" t="s">
        <v>189</v>
      </c>
      <c r="G21" s="55">
        <v>42812</v>
      </c>
      <c r="H21" s="25">
        <v>1.5</v>
      </c>
      <c r="I21" s="235"/>
      <c r="J21" s="235"/>
      <c r="K21" s="58"/>
      <c r="L21" s="58"/>
      <c r="M21" s="58"/>
      <c r="N21" s="58"/>
      <c r="O21" s="58"/>
      <c r="P21" s="169"/>
      <c r="Q21" s="169"/>
    </row>
    <row r="22" spans="1:17" ht="38.25">
      <c r="A22" s="57">
        <v>19</v>
      </c>
      <c r="B22" s="54" t="s">
        <v>182</v>
      </c>
      <c r="C22" s="54" t="s">
        <v>183</v>
      </c>
      <c r="D22" s="25">
        <v>3</v>
      </c>
      <c r="E22" s="25" t="s">
        <v>3025</v>
      </c>
      <c r="F22" s="54" t="s">
        <v>190</v>
      </c>
      <c r="G22" s="55">
        <v>42812</v>
      </c>
      <c r="H22" s="25">
        <v>3</v>
      </c>
      <c r="I22" s="235"/>
      <c r="J22" s="235"/>
      <c r="K22" s="58"/>
      <c r="L22" s="58"/>
      <c r="M22" s="58"/>
      <c r="N22" s="58"/>
      <c r="O22" s="58"/>
      <c r="P22" s="169"/>
      <c r="Q22" s="169"/>
    </row>
    <row r="23" spans="1:17" ht="38.25">
      <c r="A23" s="57">
        <v>20</v>
      </c>
      <c r="B23" s="54" t="s">
        <v>182</v>
      </c>
      <c r="C23" s="54" t="s">
        <v>183</v>
      </c>
      <c r="D23" s="25">
        <v>1.5</v>
      </c>
      <c r="E23" s="25" t="s">
        <v>3671</v>
      </c>
      <c r="F23" s="54" t="s">
        <v>191</v>
      </c>
      <c r="G23" s="55">
        <v>42812</v>
      </c>
      <c r="H23" s="25">
        <v>1.5</v>
      </c>
      <c r="I23" s="235"/>
      <c r="J23" s="235"/>
      <c r="K23" s="58"/>
      <c r="L23" s="58"/>
      <c r="M23" s="58"/>
      <c r="N23" s="58"/>
      <c r="O23" s="58"/>
      <c r="P23" s="169"/>
      <c r="Q23" s="169"/>
    </row>
    <row r="24" spans="1:17" ht="38.25">
      <c r="A24" s="57">
        <v>21</v>
      </c>
      <c r="B24" s="54" t="s">
        <v>182</v>
      </c>
      <c r="C24" s="54" t="s">
        <v>183</v>
      </c>
      <c r="D24" s="25">
        <v>1.5</v>
      </c>
      <c r="E24" s="25" t="s">
        <v>3671</v>
      </c>
      <c r="F24" s="54" t="s">
        <v>192</v>
      </c>
      <c r="G24" s="55">
        <v>42812</v>
      </c>
      <c r="H24" s="25">
        <v>1.5</v>
      </c>
      <c r="I24" s="235"/>
      <c r="J24" s="235"/>
      <c r="K24" s="58"/>
      <c r="L24" s="58"/>
      <c r="M24" s="58"/>
      <c r="N24" s="58"/>
      <c r="O24" s="58"/>
      <c r="P24" s="169"/>
      <c r="Q24" s="169"/>
    </row>
    <row r="25" spans="1:17" ht="38.25">
      <c r="A25" s="57">
        <v>22</v>
      </c>
      <c r="B25" s="54" t="s">
        <v>182</v>
      </c>
      <c r="C25" s="54" t="s">
        <v>183</v>
      </c>
      <c r="D25" s="25">
        <v>1.5</v>
      </c>
      <c r="E25" s="25" t="s">
        <v>3671</v>
      </c>
      <c r="F25" s="54" t="s">
        <v>193</v>
      </c>
      <c r="G25" s="55">
        <v>42812</v>
      </c>
      <c r="H25" s="25">
        <v>1.5</v>
      </c>
      <c r="I25" s="235"/>
      <c r="J25" s="235"/>
      <c r="K25" s="58"/>
      <c r="L25" s="58"/>
      <c r="M25" s="58"/>
      <c r="N25" s="58"/>
      <c r="O25" s="58"/>
      <c r="P25" s="169"/>
      <c r="Q25" s="169"/>
    </row>
    <row r="26" spans="1:17" ht="38.25">
      <c r="A26" s="57">
        <v>23</v>
      </c>
      <c r="B26" s="54" t="s">
        <v>182</v>
      </c>
      <c r="C26" s="54" t="s">
        <v>183</v>
      </c>
      <c r="D26" s="25">
        <v>1.5</v>
      </c>
      <c r="E26" s="25" t="s">
        <v>3671</v>
      </c>
      <c r="F26" s="54" t="s">
        <v>194</v>
      </c>
      <c r="G26" s="55">
        <v>42812</v>
      </c>
      <c r="H26" s="25">
        <v>1.5</v>
      </c>
      <c r="I26" s="235"/>
      <c r="J26" s="235"/>
      <c r="K26" s="58"/>
      <c r="L26" s="58"/>
      <c r="M26" s="58"/>
      <c r="N26" s="58"/>
      <c r="O26" s="58"/>
      <c r="P26" s="169"/>
      <c r="Q26" s="169"/>
    </row>
    <row r="27" spans="1:17" ht="38.25">
      <c r="A27" s="57">
        <v>24</v>
      </c>
      <c r="B27" s="54" t="s">
        <v>182</v>
      </c>
      <c r="C27" s="54" t="s">
        <v>183</v>
      </c>
      <c r="D27" s="25">
        <v>1.5</v>
      </c>
      <c r="E27" s="25" t="s">
        <v>3671</v>
      </c>
      <c r="F27" s="54" t="s">
        <v>195</v>
      </c>
      <c r="G27" s="55">
        <v>42812</v>
      </c>
      <c r="H27" s="25">
        <v>1.5</v>
      </c>
      <c r="I27" s="239"/>
      <c r="J27" s="239"/>
      <c r="K27" s="58"/>
      <c r="L27" s="58"/>
      <c r="M27" s="58"/>
      <c r="N27" s="58"/>
      <c r="O27" s="58"/>
      <c r="P27" s="169"/>
      <c r="Q27" s="169"/>
    </row>
    <row r="28" spans="1:17" s="4" customFormat="1" ht="63" customHeight="1">
      <c r="A28" s="57">
        <v>25</v>
      </c>
      <c r="B28" s="54" t="s">
        <v>196</v>
      </c>
      <c r="C28" s="54" t="s">
        <v>180</v>
      </c>
      <c r="D28" s="25">
        <v>2.4</v>
      </c>
      <c r="E28" s="25" t="s">
        <v>2684</v>
      </c>
      <c r="F28" s="54" t="s">
        <v>197</v>
      </c>
      <c r="G28" s="55">
        <v>42825</v>
      </c>
      <c r="H28" s="25">
        <v>2.4</v>
      </c>
      <c r="I28" s="234" t="s">
        <v>3034</v>
      </c>
      <c r="J28" s="234" t="s">
        <v>3918</v>
      </c>
      <c r="K28" s="59"/>
      <c r="L28" s="59"/>
      <c r="M28" s="59"/>
      <c r="N28" s="59"/>
      <c r="O28" s="59"/>
      <c r="P28" s="170"/>
      <c r="Q28" s="170"/>
    </row>
    <row r="29" spans="1:17" ht="59.25" customHeight="1">
      <c r="A29" s="57">
        <v>26</v>
      </c>
      <c r="B29" s="54" t="s">
        <v>196</v>
      </c>
      <c r="C29" s="54" t="s">
        <v>180</v>
      </c>
      <c r="D29" s="25">
        <v>2.4</v>
      </c>
      <c r="E29" s="25" t="s">
        <v>2684</v>
      </c>
      <c r="F29" s="54" t="s">
        <v>198</v>
      </c>
      <c r="G29" s="55">
        <v>42825</v>
      </c>
      <c r="H29" s="25">
        <v>2.4</v>
      </c>
      <c r="I29" s="235"/>
      <c r="J29" s="235"/>
      <c r="K29" s="58"/>
      <c r="L29" s="58"/>
      <c r="M29" s="58"/>
      <c r="N29" s="58"/>
      <c r="O29" s="58"/>
      <c r="P29" s="169"/>
      <c r="Q29" s="169"/>
    </row>
    <row r="30" spans="1:17" ht="60" customHeight="1">
      <c r="A30" s="57">
        <v>27</v>
      </c>
      <c r="B30" s="54" t="s">
        <v>196</v>
      </c>
      <c r="C30" s="54" t="s">
        <v>180</v>
      </c>
      <c r="D30" s="25">
        <v>2.4</v>
      </c>
      <c r="E30" s="25" t="s">
        <v>2684</v>
      </c>
      <c r="F30" s="54" t="s">
        <v>199</v>
      </c>
      <c r="G30" s="55">
        <v>42825</v>
      </c>
      <c r="H30" s="25">
        <v>2.4</v>
      </c>
      <c r="I30" s="239"/>
      <c r="J30" s="239"/>
      <c r="K30" s="58"/>
      <c r="L30" s="58"/>
      <c r="M30" s="58"/>
      <c r="N30" s="58"/>
      <c r="O30" s="58"/>
      <c r="P30" s="169"/>
      <c r="Q30" s="169"/>
    </row>
    <row r="31" spans="1:17" ht="38.25">
      <c r="A31" s="57">
        <v>28</v>
      </c>
      <c r="B31" s="54" t="s">
        <v>179</v>
      </c>
      <c r="C31" s="54" t="s">
        <v>180</v>
      </c>
      <c r="D31" s="25">
        <v>2</v>
      </c>
      <c r="E31" s="25" t="s">
        <v>3863</v>
      </c>
      <c r="F31" s="54" t="s">
        <v>181</v>
      </c>
      <c r="G31" s="55">
        <v>42825</v>
      </c>
      <c r="H31" s="25">
        <v>2</v>
      </c>
      <c r="I31" s="25" t="s">
        <v>3621</v>
      </c>
      <c r="J31" s="25" t="s">
        <v>3622</v>
      </c>
      <c r="K31" s="58"/>
      <c r="L31" s="58"/>
      <c r="M31" s="58"/>
      <c r="N31" s="58"/>
      <c r="O31" s="58"/>
      <c r="P31" s="169"/>
      <c r="Q31" s="169"/>
    </row>
    <row r="32" ht="12.75">
      <c r="A32" s="53"/>
    </row>
    <row r="33" spans="1:8" ht="15.75">
      <c r="A33" s="53"/>
      <c r="D33" s="6">
        <f>SUM(D4:D31)</f>
        <v>107.30000000000003</v>
      </c>
      <c r="H33" s="5">
        <f>SUM(H4:H31)</f>
        <v>107.30000000000003</v>
      </c>
    </row>
  </sheetData>
  <sheetProtection/>
  <mergeCells count="24">
    <mergeCell ref="P2:P3"/>
    <mergeCell ref="Q2:Q3"/>
    <mergeCell ref="A1:Q1"/>
    <mergeCell ref="O2:O3"/>
    <mergeCell ref="K2:K3"/>
    <mergeCell ref="L2:L3"/>
    <mergeCell ref="M2:M3"/>
    <mergeCell ref="N2:N3"/>
    <mergeCell ref="A2:A3"/>
    <mergeCell ref="B2:B3"/>
    <mergeCell ref="J16:J27"/>
    <mergeCell ref="I16:I27"/>
    <mergeCell ref="I28:I30"/>
    <mergeCell ref="J28:J30"/>
    <mergeCell ref="I4:I15"/>
    <mergeCell ref="J4:J6"/>
    <mergeCell ref="J7:J10"/>
    <mergeCell ref="J12:J15"/>
    <mergeCell ref="I2:I3"/>
    <mergeCell ref="J2:J3"/>
    <mergeCell ref="C2:C3"/>
    <mergeCell ref="D2:E2"/>
    <mergeCell ref="F2:F3"/>
    <mergeCell ref="G2:H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22"/>
  <sheetViews>
    <sheetView zoomScale="70" zoomScaleNormal="70" zoomScaleSheetLayoutView="100" zoomScalePageLayoutView="0" workbookViewId="0" topLeftCell="A1">
      <selection activeCell="A1" sqref="A1:P1"/>
    </sheetView>
  </sheetViews>
  <sheetFormatPr defaultColWidth="9.140625" defaultRowHeight="12.75"/>
  <cols>
    <col min="1" max="1" width="5.7109375" style="86" customWidth="1"/>
    <col min="2" max="2" width="29.7109375" style="86" customWidth="1"/>
    <col min="3" max="3" width="21.00390625" style="86" customWidth="1"/>
    <col min="4" max="4" width="24.00390625" style="86" customWidth="1"/>
    <col min="5" max="5" width="9.7109375" style="86" hidden="1" customWidth="1"/>
    <col min="6" max="6" width="0.42578125" style="86" hidden="1" customWidth="1"/>
    <col min="7" max="7" width="19.140625" style="145" customWidth="1"/>
    <col min="8" max="8" width="14.7109375" style="86" customWidth="1"/>
    <col min="9" max="9" width="9.140625" style="135" customWidth="1"/>
    <col min="10" max="10" width="13.8515625" style="86" bestFit="1" customWidth="1"/>
    <col min="11" max="11" width="22.421875" style="86" bestFit="1" customWidth="1"/>
    <col min="12" max="12" width="19.57421875" style="86" bestFit="1" customWidth="1"/>
    <col min="13" max="13" width="13.8515625" style="86" bestFit="1" customWidth="1"/>
    <col min="14" max="14" width="18.00390625" style="86" customWidth="1"/>
    <col min="15" max="15" width="13.8515625" style="86" bestFit="1" customWidth="1"/>
    <col min="16" max="16" width="24.28125" style="86" bestFit="1" customWidth="1"/>
    <col min="17" max="16384" width="9.140625" style="86" customWidth="1"/>
  </cols>
  <sheetData>
    <row r="1" spans="1:16" ht="22.5" customHeight="1">
      <c r="A1" s="181" t="s">
        <v>650</v>
      </c>
      <c r="B1" s="181"/>
      <c r="C1" s="181"/>
      <c r="D1" s="181"/>
      <c r="E1" s="181"/>
      <c r="F1" s="181"/>
      <c r="G1" s="181"/>
      <c r="H1" s="181"/>
      <c r="I1" s="181"/>
      <c r="J1" s="181"/>
      <c r="K1" s="181"/>
      <c r="L1" s="181"/>
      <c r="M1" s="181"/>
      <c r="N1" s="181"/>
      <c r="O1" s="181"/>
      <c r="P1" s="181"/>
    </row>
    <row r="2" spans="1:16" s="135" customFormat="1" ht="64.5" customHeight="1">
      <c r="A2" s="141" t="s">
        <v>3086</v>
      </c>
      <c r="B2" s="141" t="s">
        <v>2320</v>
      </c>
      <c r="C2" s="141" t="s">
        <v>1504</v>
      </c>
      <c r="D2" s="164" t="s">
        <v>335</v>
      </c>
      <c r="E2" s="185" t="s">
        <v>321</v>
      </c>
      <c r="F2" s="186"/>
      <c r="G2" s="165" t="s">
        <v>322</v>
      </c>
      <c r="H2" s="141" t="s">
        <v>323</v>
      </c>
      <c r="I2" s="137" t="s">
        <v>1719</v>
      </c>
      <c r="J2" s="2" t="s">
        <v>3779</v>
      </c>
      <c r="K2" s="2" t="s">
        <v>3780</v>
      </c>
      <c r="L2" s="2" t="s">
        <v>3781</v>
      </c>
      <c r="M2" s="2" t="s">
        <v>3782</v>
      </c>
      <c r="N2" s="2" t="s">
        <v>3783</v>
      </c>
      <c r="O2" s="2" t="s">
        <v>3784</v>
      </c>
      <c r="P2" s="2" t="s">
        <v>3785</v>
      </c>
    </row>
    <row r="3" spans="1:16" ht="51">
      <c r="A3" s="88">
        <v>1</v>
      </c>
      <c r="B3" s="92" t="s">
        <v>336</v>
      </c>
      <c r="C3" s="9" t="s">
        <v>3612</v>
      </c>
      <c r="D3" s="92" t="s">
        <v>337</v>
      </c>
      <c r="E3" s="88">
        <v>1</v>
      </c>
      <c r="F3" s="88">
        <v>350</v>
      </c>
      <c r="G3" s="152">
        <v>36117</v>
      </c>
      <c r="H3" s="88">
        <f aca="true" t="shared" si="0" ref="H3:H9">E3*0.35</f>
        <v>0.35</v>
      </c>
      <c r="I3" s="57" t="s">
        <v>696</v>
      </c>
      <c r="J3" s="58"/>
      <c r="K3" s="58"/>
      <c r="L3" s="58"/>
      <c r="M3" s="58"/>
      <c r="N3" s="58"/>
      <c r="O3" s="58"/>
      <c r="P3" s="58"/>
    </row>
    <row r="4" spans="1:16" ht="51">
      <c r="A4" s="88">
        <v>2</v>
      </c>
      <c r="B4" s="92" t="s">
        <v>336</v>
      </c>
      <c r="C4" s="9" t="s">
        <v>3612</v>
      </c>
      <c r="D4" s="122" t="s">
        <v>338</v>
      </c>
      <c r="E4" s="88">
        <v>10</v>
      </c>
      <c r="F4" s="88">
        <v>350</v>
      </c>
      <c r="G4" s="152">
        <v>36231</v>
      </c>
      <c r="H4" s="88">
        <f t="shared" si="0"/>
        <v>3.5</v>
      </c>
      <c r="I4" s="57" t="s">
        <v>696</v>
      </c>
      <c r="J4" s="58"/>
      <c r="K4" s="58"/>
      <c r="L4" s="58"/>
      <c r="M4" s="58"/>
      <c r="N4" s="58"/>
      <c r="O4" s="58"/>
      <c r="P4" s="58"/>
    </row>
    <row r="5" spans="1:16" ht="51">
      <c r="A5" s="88">
        <v>3</v>
      </c>
      <c r="B5" s="92" t="s">
        <v>336</v>
      </c>
      <c r="C5" s="9" t="s">
        <v>3612</v>
      </c>
      <c r="D5" s="92" t="s">
        <v>339</v>
      </c>
      <c r="E5" s="88">
        <v>4</v>
      </c>
      <c r="F5" s="88">
        <v>350</v>
      </c>
      <c r="G5" s="152">
        <v>36246</v>
      </c>
      <c r="H5" s="88">
        <f t="shared" si="0"/>
        <v>1.4</v>
      </c>
      <c r="I5" s="57" t="s">
        <v>696</v>
      </c>
      <c r="J5" s="58"/>
      <c r="K5" s="58"/>
      <c r="L5" s="58"/>
      <c r="M5" s="58"/>
      <c r="N5" s="58"/>
      <c r="O5" s="58"/>
      <c r="P5" s="58"/>
    </row>
    <row r="6" spans="1:16" ht="38.25">
      <c r="A6" s="88">
        <v>4</v>
      </c>
      <c r="B6" s="1" t="s">
        <v>340</v>
      </c>
      <c r="C6" s="9" t="s">
        <v>3612</v>
      </c>
      <c r="D6" s="92" t="s">
        <v>341</v>
      </c>
      <c r="E6" s="88">
        <v>3</v>
      </c>
      <c r="F6" s="88">
        <v>350</v>
      </c>
      <c r="G6" s="152">
        <v>36239</v>
      </c>
      <c r="H6" s="88">
        <f t="shared" si="0"/>
        <v>1.0499999999999998</v>
      </c>
      <c r="I6" s="57" t="s">
        <v>696</v>
      </c>
      <c r="J6" s="58"/>
      <c r="K6" s="58"/>
      <c r="L6" s="58"/>
      <c r="M6" s="58"/>
      <c r="N6" s="58"/>
      <c r="O6" s="58"/>
      <c r="P6" s="58"/>
    </row>
    <row r="7" spans="1:16" ht="51">
      <c r="A7" s="88">
        <v>5</v>
      </c>
      <c r="B7" s="1" t="s">
        <v>342</v>
      </c>
      <c r="C7" s="9" t="s">
        <v>3612</v>
      </c>
      <c r="D7" s="92" t="s">
        <v>343</v>
      </c>
      <c r="E7" s="88">
        <v>1</v>
      </c>
      <c r="F7" s="88">
        <v>350</v>
      </c>
      <c r="G7" s="152">
        <v>36241</v>
      </c>
      <c r="H7" s="88">
        <f t="shared" si="0"/>
        <v>0.35</v>
      </c>
      <c r="I7" s="57" t="s">
        <v>696</v>
      </c>
      <c r="J7" s="58"/>
      <c r="K7" s="58"/>
      <c r="L7" s="58"/>
      <c r="M7" s="58"/>
      <c r="N7" s="58"/>
      <c r="O7" s="58"/>
      <c r="P7" s="58"/>
    </row>
    <row r="8" spans="1:16" ht="40.5" customHeight="1">
      <c r="A8" s="88">
        <v>6</v>
      </c>
      <c r="B8" s="1" t="s">
        <v>344</v>
      </c>
      <c r="C8" s="9" t="s">
        <v>3612</v>
      </c>
      <c r="D8" s="92" t="s">
        <v>345</v>
      </c>
      <c r="E8" s="88">
        <v>20</v>
      </c>
      <c r="F8" s="88">
        <v>350</v>
      </c>
      <c r="G8" s="152">
        <v>36243</v>
      </c>
      <c r="H8" s="88">
        <f t="shared" si="0"/>
        <v>7</v>
      </c>
      <c r="I8" s="57" t="s">
        <v>696</v>
      </c>
      <c r="J8" s="58"/>
      <c r="K8" s="58"/>
      <c r="L8" s="58"/>
      <c r="M8" s="58"/>
      <c r="N8" s="58"/>
      <c r="O8" s="58"/>
      <c r="P8" s="58"/>
    </row>
    <row r="9" spans="1:16" ht="40.5" customHeight="1">
      <c r="A9" s="88">
        <v>7</v>
      </c>
      <c r="B9" s="1" t="s">
        <v>346</v>
      </c>
      <c r="C9" s="9" t="s">
        <v>3612</v>
      </c>
      <c r="D9" s="92" t="s">
        <v>347</v>
      </c>
      <c r="E9" s="88">
        <v>1</v>
      </c>
      <c r="F9" s="88">
        <v>350</v>
      </c>
      <c r="G9" s="152">
        <v>36246</v>
      </c>
      <c r="H9" s="88">
        <f t="shared" si="0"/>
        <v>0.35</v>
      </c>
      <c r="I9" s="57" t="s">
        <v>696</v>
      </c>
      <c r="J9" s="58"/>
      <c r="K9" s="58"/>
      <c r="L9" s="58"/>
      <c r="M9" s="58"/>
      <c r="N9" s="58"/>
      <c r="O9" s="58"/>
      <c r="P9" s="58"/>
    </row>
    <row r="10" spans="1:16" ht="38.25">
      <c r="A10" s="88">
        <v>8</v>
      </c>
      <c r="B10" s="1" t="s">
        <v>348</v>
      </c>
      <c r="C10" s="9" t="s">
        <v>333</v>
      </c>
      <c r="D10" s="1" t="s">
        <v>349</v>
      </c>
      <c r="E10" s="88">
        <v>1</v>
      </c>
      <c r="F10" s="88">
        <v>225</v>
      </c>
      <c r="G10" s="152">
        <v>36030</v>
      </c>
      <c r="H10" s="88">
        <f aca="true" t="shared" si="1" ref="H10:H16">E10*F10/1000</f>
        <v>0.225</v>
      </c>
      <c r="I10" s="57" t="s">
        <v>696</v>
      </c>
      <c r="J10" s="58"/>
      <c r="K10" s="58"/>
      <c r="L10" s="58"/>
      <c r="M10" s="58"/>
      <c r="N10" s="58"/>
      <c r="O10" s="58"/>
      <c r="P10" s="58"/>
    </row>
    <row r="11" spans="1:16" ht="38.25">
      <c r="A11" s="88">
        <v>9</v>
      </c>
      <c r="B11" s="1" t="s">
        <v>350</v>
      </c>
      <c r="C11" s="9" t="s">
        <v>333</v>
      </c>
      <c r="D11" s="1" t="s">
        <v>351</v>
      </c>
      <c r="E11" s="88">
        <v>1</v>
      </c>
      <c r="F11" s="88">
        <v>225</v>
      </c>
      <c r="G11" s="152">
        <v>36067</v>
      </c>
      <c r="H11" s="88">
        <f t="shared" si="1"/>
        <v>0.225</v>
      </c>
      <c r="I11" s="57" t="s">
        <v>696</v>
      </c>
      <c r="J11" s="58"/>
      <c r="K11" s="58"/>
      <c r="L11" s="58"/>
      <c r="M11" s="58"/>
      <c r="N11" s="58"/>
      <c r="O11" s="58"/>
      <c r="P11" s="58"/>
    </row>
    <row r="12" spans="1:16" ht="38.25">
      <c r="A12" s="88">
        <v>10</v>
      </c>
      <c r="B12" s="1" t="s">
        <v>352</v>
      </c>
      <c r="C12" s="9" t="s">
        <v>333</v>
      </c>
      <c r="D12" s="1" t="s">
        <v>1520</v>
      </c>
      <c r="E12" s="88">
        <v>1</v>
      </c>
      <c r="F12" s="88">
        <v>225</v>
      </c>
      <c r="G12" s="152">
        <v>36243</v>
      </c>
      <c r="H12" s="88">
        <f t="shared" si="1"/>
        <v>0.225</v>
      </c>
      <c r="I12" s="57" t="s">
        <v>696</v>
      </c>
      <c r="J12" s="58"/>
      <c r="K12" s="58"/>
      <c r="L12" s="58"/>
      <c r="M12" s="58"/>
      <c r="N12" s="58"/>
      <c r="O12" s="58"/>
      <c r="P12" s="58"/>
    </row>
    <row r="13" spans="1:16" ht="51" customHeight="1">
      <c r="A13" s="88">
        <v>11</v>
      </c>
      <c r="B13" s="1" t="s">
        <v>1521</v>
      </c>
      <c r="C13" s="9" t="s">
        <v>333</v>
      </c>
      <c r="D13" s="1" t="s">
        <v>351</v>
      </c>
      <c r="E13" s="88">
        <v>1</v>
      </c>
      <c r="F13" s="88">
        <v>225</v>
      </c>
      <c r="G13" s="152">
        <v>36243</v>
      </c>
      <c r="H13" s="88">
        <f t="shared" si="1"/>
        <v>0.225</v>
      </c>
      <c r="I13" s="57" t="s">
        <v>696</v>
      </c>
      <c r="J13" s="58"/>
      <c r="K13" s="58"/>
      <c r="L13" s="58"/>
      <c r="M13" s="58"/>
      <c r="N13" s="58"/>
      <c r="O13" s="58"/>
      <c r="P13" s="58"/>
    </row>
    <row r="14" spans="1:16" ht="38.25">
      <c r="A14" s="88">
        <v>12</v>
      </c>
      <c r="B14" s="1" t="s">
        <v>1522</v>
      </c>
      <c r="C14" s="9" t="s">
        <v>333</v>
      </c>
      <c r="D14" s="1" t="s">
        <v>1523</v>
      </c>
      <c r="E14" s="88">
        <v>2</v>
      </c>
      <c r="F14" s="88">
        <v>225</v>
      </c>
      <c r="G14" s="152">
        <v>36250</v>
      </c>
      <c r="H14" s="88">
        <f t="shared" si="1"/>
        <v>0.45</v>
      </c>
      <c r="I14" s="57" t="s">
        <v>696</v>
      </c>
      <c r="J14" s="58"/>
      <c r="K14" s="58"/>
      <c r="L14" s="58"/>
      <c r="M14" s="58"/>
      <c r="N14" s="58"/>
      <c r="O14" s="58"/>
      <c r="P14" s="58"/>
    </row>
    <row r="15" spans="1:16" ht="25.5">
      <c r="A15" s="88">
        <v>13</v>
      </c>
      <c r="B15" s="1" t="s">
        <v>1524</v>
      </c>
      <c r="C15" s="9" t="s">
        <v>1525</v>
      </c>
      <c r="D15" s="92" t="s">
        <v>1526</v>
      </c>
      <c r="E15" s="88">
        <v>9</v>
      </c>
      <c r="F15" s="88">
        <v>230</v>
      </c>
      <c r="G15" s="152">
        <v>35969</v>
      </c>
      <c r="H15" s="88">
        <f t="shared" si="1"/>
        <v>2.07</v>
      </c>
      <c r="I15" s="57" t="s">
        <v>696</v>
      </c>
      <c r="J15" s="58"/>
      <c r="K15" s="58"/>
      <c r="L15" s="58"/>
      <c r="M15" s="58"/>
      <c r="N15" s="58"/>
      <c r="O15" s="58"/>
      <c r="P15" s="58"/>
    </row>
    <row r="16" spans="1:16" ht="51">
      <c r="A16" s="88">
        <v>14</v>
      </c>
      <c r="B16" s="1" t="s">
        <v>1527</v>
      </c>
      <c r="C16" s="9" t="s">
        <v>1525</v>
      </c>
      <c r="D16" s="92" t="s">
        <v>1528</v>
      </c>
      <c r="E16" s="88">
        <v>1</v>
      </c>
      <c r="F16" s="88">
        <v>230</v>
      </c>
      <c r="G16" s="152">
        <v>36129</v>
      </c>
      <c r="H16" s="88">
        <f t="shared" si="1"/>
        <v>0.23</v>
      </c>
      <c r="I16" s="57" t="s">
        <v>696</v>
      </c>
      <c r="J16" s="58"/>
      <c r="K16" s="58"/>
      <c r="L16" s="58"/>
      <c r="M16" s="58"/>
      <c r="N16" s="58"/>
      <c r="O16" s="58"/>
      <c r="P16" s="58"/>
    </row>
    <row r="17" spans="1:8" ht="12.75">
      <c r="A17" s="121"/>
      <c r="B17" s="90"/>
      <c r="C17" s="155"/>
      <c r="D17" s="90"/>
      <c r="E17" s="121"/>
      <c r="F17" s="121"/>
      <c r="G17" s="160"/>
      <c r="H17" s="156"/>
    </row>
    <row r="18" spans="1:8" ht="15.75">
      <c r="A18" s="121"/>
      <c r="B18" s="90"/>
      <c r="C18" s="184" t="s">
        <v>331</v>
      </c>
      <c r="D18" s="184"/>
      <c r="E18" s="121"/>
      <c r="F18" s="121"/>
      <c r="G18" s="146">
        <f>SUM(H3:H16)</f>
        <v>17.649999999999995</v>
      </c>
      <c r="H18" s="163" t="s">
        <v>2876</v>
      </c>
    </row>
    <row r="19" spans="1:7" ht="12.75">
      <c r="A19" s="121"/>
      <c r="B19" s="90"/>
      <c r="C19" s="155"/>
      <c r="D19" s="90"/>
      <c r="E19" s="121"/>
      <c r="F19" s="121"/>
      <c r="G19" s="160"/>
    </row>
    <row r="20" spans="1:8" ht="12.75">
      <c r="A20" s="121"/>
      <c r="B20" s="90"/>
      <c r="C20" s="155"/>
      <c r="D20" s="90"/>
      <c r="E20" s="121"/>
      <c r="F20" s="121"/>
      <c r="G20" s="160"/>
      <c r="H20" s="156"/>
    </row>
    <row r="21" spans="1:8" ht="12.75">
      <c r="A21" s="121"/>
      <c r="B21" s="90"/>
      <c r="C21" s="155"/>
      <c r="D21" s="90"/>
      <c r="E21" s="121"/>
      <c r="F21" s="121"/>
      <c r="G21" s="160"/>
      <c r="H21" s="156"/>
    </row>
    <row r="22" spans="1:8" ht="12.75">
      <c r="A22" s="121"/>
      <c r="B22" s="90"/>
      <c r="C22" s="155"/>
      <c r="D22" s="90"/>
      <c r="E22" s="121"/>
      <c r="F22" s="121"/>
      <c r="G22" s="160"/>
      <c r="H22" s="156"/>
    </row>
  </sheetData>
  <sheetProtection/>
  <mergeCells count="3">
    <mergeCell ref="C18:D18"/>
    <mergeCell ref="E2:F2"/>
    <mergeCell ref="A1:P1"/>
  </mergeCells>
  <printOptions/>
  <pageMargins left="0.75" right="0.75" top="1" bottom="1" header="0" footer="0"/>
  <pageSetup horizontalDpi="600" verticalDpi="600" orientation="portrait" paperSize="9" scale="70" r:id="rId1"/>
  <headerFooter alignWithMargins="0">
    <oddFooter>&amp;C&amp;8Page &amp;P&amp;R&amp;8&amp;Z&amp;F</oddFooter>
  </headerFooter>
</worksheet>
</file>

<file path=xl/worksheets/sheet20.xml><?xml version="1.0" encoding="utf-8"?>
<worksheet xmlns="http://schemas.openxmlformats.org/spreadsheetml/2006/main" xmlns:r="http://schemas.openxmlformats.org/officeDocument/2006/relationships">
  <dimension ref="A1:Q9"/>
  <sheetViews>
    <sheetView tabSelected="1" zoomScale="85" zoomScaleNormal="85" zoomScalePageLayoutView="0" workbookViewId="0" topLeftCell="A1">
      <selection activeCell="D9" sqref="D9"/>
    </sheetView>
  </sheetViews>
  <sheetFormatPr defaultColWidth="9.140625" defaultRowHeight="12.75"/>
  <cols>
    <col min="1" max="1" width="6.421875" style="0" customWidth="1"/>
    <col min="2" max="2" width="21.00390625" style="0" customWidth="1"/>
    <col min="3" max="3" width="14.00390625" style="0" customWidth="1"/>
    <col min="6" max="6" width="24.140625" style="0" customWidth="1"/>
    <col min="7" max="7" width="12.57421875" style="0" customWidth="1"/>
    <col min="9" max="9" width="11.421875" style="0" customWidth="1"/>
    <col min="11" max="11" width="16.00390625" style="0" customWidth="1"/>
    <col min="12" max="12" width="15.57421875" style="0" customWidth="1"/>
    <col min="13" max="13" width="13.8515625" style="0" customWidth="1"/>
    <col min="14" max="14" width="13.57421875" style="0" customWidth="1"/>
    <col min="15" max="15" width="14.28125" style="0" customWidth="1"/>
    <col min="17" max="17" width="14.7109375" style="0" customWidth="1"/>
  </cols>
  <sheetData>
    <row r="1" spans="1:17" ht="18.75">
      <c r="A1" s="260" t="s">
        <v>481</v>
      </c>
      <c r="B1" s="260"/>
      <c r="C1" s="260"/>
      <c r="D1" s="260"/>
      <c r="E1" s="260"/>
      <c r="F1" s="260"/>
      <c r="G1" s="260"/>
      <c r="H1" s="260"/>
      <c r="I1" s="260"/>
      <c r="J1" s="260"/>
      <c r="K1" s="260"/>
      <c r="L1" s="260"/>
      <c r="M1" s="260"/>
      <c r="N1" s="260"/>
      <c r="O1" s="260"/>
      <c r="P1" s="260"/>
      <c r="Q1" s="260"/>
    </row>
    <row r="2" spans="1:17" ht="37.5" customHeight="1">
      <c r="A2" s="209" t="s">
        <v>3086</v>
      </c>
      <c r="B2" s="209" t="s">
        <v>2320</v>
      </c>
      <c r="C2" s="209" t="s">
        <v>2321</v>
      </c>
      <c r="D2" s="209" t="s">
        <v>1505</v>
      </c>
      <c r="E2" s="209"/>
      <c r="F2" s="209" t="s">
        <v>2322</v>
      </c>
      <c r="G2" s="209" t="s">
        <v>166</v>
      </c>
      <c r="H2" s="209"/>
      <c r="I2" s="209" t="s">
        <v>1719</v>
      </c>
      <c r="J2" s="209" t="s">
        <v>2323</v>
      </c>
      <c r="K2" s="209" t="s">
        <v>3779</v>
      </c>
      <c r="L2" s="209" t="s">
        <v>3780</v>
      </c>
      <c r="M2" s="209" t="s">
        <v>3781</v>
      </c>
      <c r="N2" s="209" t="s">
        <v>3782</v>
      </c>
      <c r="O2" s="209" t="s">
        <v>3783</v>
      </c>
      <c r="P2" s="209" t="s">
        <v>3784</v>
      </c>
      <c r="Q2" s="209" t="s">
        <v>3785</v>
      </c>
    </row>
    <row r="3" spans="1:17" ht="84.75" customHeight="1">
      <c r="A3" s="209"/>
      <c r="B3" s="209"/>
      <c r="C3" s="209"/>
      <c r="D3" s="2" t="s">
        <v>2876</v>
      </c>
      <c r="E3" s="2" t="s">
        <v>2877</v>
      </c>
      <c r="F3" s="209"/>
      <c r="G3" s="2" t="s">
        <v>3613</v>
      </c>
      <c r="H3" s="2" t="s">
        <v>2876</v>
      </c>
      <c r="I3" s="209"/>
      <c r="J3" s="209"/>
      <c r="K3" s="209"/>
      <c r="L3" s="209"/>
      <c r="M3" s="209"/>
      <c r="N3" s="209"/>
      <c r="O3" s="209"/>
      <c r="P3" s="209"/>
      <c r="Q3" s="209"/>
    </row>
    <row r="4" spans="1:17" ht="51.75" customHeight="1">
      <c r="A4" s="175">
        <v>1</v>
      </c>
      <c r="B4" s="176" t="s">
        <v>4075</v>
      </c>
      <c r="C4" s="176" t="s">
        <v>4076</v>
      </c>
      <c r="D4" s="175">
        <v>4.2</v>
      </c>
      <c r="E4" s="175" t="s">
        <v>1561</v>
      </c>
      <c r="F4" s="176" t="s">
        <v>4077</v>
      </c>
      <c r="G4" s="177">
        <v>43020</v>
      </c>
      <c r="H4" s="175">
        <v>4.2</v>
      </c>
      <c r="I4" s="178" t="s">
        <v>4078</v>
      </c>
      <c r="J4" s="178" t="s">
        <v>4079</v>
      </c>
      <c r="K4" s="169"/>
      <c r="L4" s="169"/>
      <c r="M4" s="169"/>
      <c r="N4" s="169"/>
      <c r="O4" s="169"/>
      <c r="P4" s="169"/>
      <c r="Q4" s="169"/>
    </row>
    <row r="5" spans="1:17" ht="51" customHeight="1">
      <c r="A5" s="175">
        <v>2</v>
      </c>
      <c r="B5" s="176" t="s">
        <v>4075</v>
      </c>
      <c r="C5" s="176" t="s">
        <v>4076</v>
      </c>
      <c r="D5" s="175">
        <v>2.1</v>
      </c>
      <c r="E5" s="175" t="s">
        <v>1211</v>
      </c>
      <c r="F5" s="176" t="s">
        <v>4080</v>
      </c>
      <c r="G5" s="177">
        <v>43020</v>
      </c>
      <c r="H5" s="175">
        <v>2.1</v>
      </c>
      <c r="I5" s="178" t="s">
        <v>4078</v>
      </c>
      <c r="J5" s="178" t="s">
        <v>4079</v>
      </c>
      <c r="K5" s="169"/>
      <c r="L5" s="169"/>
      <c r="M5" s="169"/>
      <c r="N5" s="169"/>
      <c r="O5" s="169"/>
      <c r="P5" s="169"/>
      <c r="Q5" s="169"/>
    </row>
    <row r="6" spans="1:17" ht="51" customHeight="1">
      <c r="A6" s="175">
        <v>3</v>
      </c>
      <c r="B6" s="176" t="s">
        <v>4081</v>
      </c>
      <c r="C6" s="176" t="s">
        <v>4082</v>
      </c>
      <c r="D6" s="175">
        <v>4.2</v>
      </c>
      <c r="E6" s="175" t="s">
        <v>1561</v>
      </c>
      <c r="F6" s="176" t="s">
        <v>4083</v>
      </c>
      <c r="G6" s="179">
        <v>43190</v>
      </c>
      <c r="H6" s="175">
        <v>4.2</v>
      </c>
      <c r="I6" s="178" t="s">
        <v>4078</v>
      </c>
      <c r="J6" s="178" t="s">
        <v>4079</v>
      </c>
      <c r="K6" s="169"/>
      <c r="L6" s="169"/>
      <c r="M6" s="169"/>
      <c r="N6" s="169"/>
      <c r="O6" s="169"/>
      <c r="P6" s="169"/>
      <c r="Q6" s="169"/>
    </row>
    <row r="7" spans="1:17" ht="63.75" customHeight="1">
      <c r="A7" s="175">
        <v>4</v>
      </c>
      <c r="B7" s="176" t="s">
        <v>4084</v>
      </c>
      <c r="C7" s="176" t="s">
        <v>4082</v>
      </c>
      <c r="D7" s="175">
        <v>2.1</v>
      </c>
      <c r="E7" s="175" t="s">
        <v>1211</v>
      </c>
      <c r="F7" s="176" t="s">
        <v>4085</v>
      </c>
      <c r="G7" s="179">
        <v>43190</v>
      </c>
      <c r="H7" s="175">
        <v>2.1</v>
      </c>
      <c r="I7" s="178" t="s">
        <v>4078</v>
      </c>
      <c r="J7" s="178" t="s">
        <v>4079</v>
      </c>
      <c r="K7" s="169"/>
      <c r="L7" s="169"/>
      <c r="M7" s="169"/>
      <c r="N7" s="169"/>
      <c r="O7" s="169"/>
      <c r="P7" s="169"/>
      <c r="Q7" s="169"/>
    </row>
    <row r="9" spans="4:8" ht="15.75">
      <c r="D9" s="5">
        <f>SUM(D4:D8)</f>
        <v>12.6</v>
      </c>
      <c r="H9" s="5">
        <f>SUM(H4:H8)</f>
        <v>12.6</v>
      </c>
    </row>
  </sheetData>
  <sheetProtection/>
  <mergeCells count="16">
    <mergeCell ref="A1:Q1"/>
    <mergeCell ref="A2:A3"/>
    <mergeCell ref="B2:B3"/>
    <mergeCell ref="C2:C3"/>
    <mergeCell ref="D2:E2"/>
    <mergeCell ref="F2:F3"/>
    <mergeCell ref="G2:H2"/>
    <mergeCell ref="I2:I3"/>
    <mergeCell ref="J2:J3"/>
    <mergeCell ref="K2:K3"/>
    <mergeCell ref="L2:L3"/>
    <mergeCell ref="M2:M3"/>
    <mergeCell ref="N2:N3"/>
    <mergeCell ref="O2:O3"/>
    <mergeCell ref="P2:P3"/>
    <mergeCell ref="Q2:Q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Q9"/>
  <sheetViews>
    <sheetView view="pageBreakPreview" zoomScaleSheetLayoutView="100" zoomScalePageLayoutView="0" workbookViewId="0" topLeftCell="A1">
      <selection activeCell="F6" sqref="F6"/>
    </sheetView>
  </sheetViews>
  <sheetFormatPr defaultColWidth="9.140625" defaultRowHeight="12.75"/>
  <cols>
    <col min="1" max="1" width="9.00390625" style="0" customWidth="1"/>
    <col min="2" max="2" width="14.28125" style="0" customWidth="1"/>
    <col min="3" max="3" width="11.7109375" style="0" customWidth="1"/>
    <col min="4" max="4" width="9.57421875" style="0" customWidth="1"/>
    <col min="5" max="5" width="12.140625" style="0" customWidth="1"/>
    <col min="6" max="6" width="15.421875" style="0" customWidth="1"/>
    <col min="7" max="7" width="12.8515625" style="0" customWidth="1"/>
    <col min="9" max="9" width="13.57421875" style="0" customWidth="1"/>
    <col min="10" max="10" width="14.140625" style="0" customWidth="1"/>
    <col min="11" max="11" width="13.7109375" style="0" customWidth="1"/>
    <col min="12" max="12" width="15.57421875" style="0" customWidth="1"/>
    <col min="13" max="13" width="12.8515625" style="0" customWidth="1"/>
    <col min="14" max="14" width="13.7109375" style="0" customWidth="1"/>
    <col min="15" max="15" width="19.7109375" style="0" customWidth="1"/>
    <col min="16" max="16" width="12.57421875" style="0" customWidth="1"/>
    <col min="17" max="17" width="16.28125" style="0" customWidth="1"/>
  </cols>
  <sheetData>
    <row r="1" spans="1:17" ht="22.5">
      <c r="A1" s="257" t="s">
        <v>3941</v>
      </c>
      <c r="B1" s="257"/>
      <c r="C1" s="257"/>
      <c r="D1" s="257"/>
      <c r="E1" s="257"/>
      <c r="F1" s="257"/>
      <c r="G1" s="257"/>
      <c r="H1" s="257"/>
      <c r="I1" s="257"/>
      <c r="J1" s="257"/>
      <c r="K1" s="257"/>
      <c r="L1" s="257"/>
      <c r="M1" s="257"/>
      <c r="N1" s="257"/>
      <c r="O1" s="257"/>
      <c r="P1" s="257"/>
      <c r="Q1" s="257"/>
    </row>
    <row r="2" spans="1:17" ht="42" customHeight="1">
      <c r="A2" s="209" t="s">
        <v>1577</v>
      </c>
      <c r="B2" s="209" t="s">
        <v>2320</v>
      </c>
      <c r="C2" s="209" t="s">
        <v>2321</v>
      </c>
      <c r="D2" s="209" t="s">
        <v>1505</v>
      </c>
      <c r="E2" s="209"/>
      <c r="F2" s="209" t="s">
        <v>2322</v>
      </c>
      <c r="G2" s="209" t="s">
        <v>3463</v>
      </c>
      <c r="H2" s="209"/>
      <c r="I2" s="209" t="s">
        <v>3940</v>
      </c>
      <c r="J2" s="209" t="s">
        <v>2323</v>
      </c>
      <c r="K2" s="209" t="s">
        <v>3779</v>
      </c>
      <c r="L2" s="209" t="s">
        <v>3780</v>
      </c>
      <c r="M2" s="209" t="s">
        <v>3781</v>
      </c>
      <c r="N2" s="209" t="s">
        <v>3782</v>
      </c>
      <c r="O2" s="209" t="s">
        <v>3783</v>
      </c>
      <c r="P2" s="209" t="s">
        <v>3784</v>
      </c>
      <c r="Q2" s="209" t="s">
        <v>217</v>
      </c>
    </row>
    <row r="3" spans="1:17" ht="55.5" customHeight="1">
      <c r="A3" s="209"/>
      <c r="B3" s="209"/>
      <c r="C3" s="209"/>
      <c r="D3" s="15" t="s">
        <v>2876</v>
      </c>
      <c r="E3" s="2" t="s">
        <v>2877</v>
      </c>
      <c r="F3" s="209"/>
      <c r="G3" s="16" t="s">
        <v>3613</v>
      </c>
      <c r="H3" s="15" t="s">
        <v>2876</v>
      </c>
      <c r="I3" s="209"/>
      <c r="J3" s="209"/>
      <c r="K3" s="209"/>
      <c r="L3" s="209"/>
      <c r="M3" s="209"/>
      <c r="N3" s="209"/>
      <c r="O3" s="209"/>
      <c r="P3" s="209"/>
      <c r="Q3" s="209"/>
    </row>
    <row r="4" spans="1:17" s="174" customFormat="1" ht="19.5" customHeight="1">
      <c r="A4" s="172"/>
      <c r="B4" s="173">
        <v>1</v>
      </c>
      <c r="C4" s="173">
        <v>2</v>
      </c>
      <c r="D4" s="173">
        <v>3</v>
      </c>
      <c r="E4" s="173">
        <v>4</v>
      </c>
      <c r="F4" s="173">
        <v>5</v>
      </c>
      <c r="G4" s="173">
        <v>6</v>
      </c>
      <c r="H4" s="173">
        <v>7</v>
      </c>
      <c r="I4" s="173">
        <v>8</v>
      </c>
      <c r="J4" s="173">
        <v>9</v>
      </c>
      <c r="K4" s="173">
        <v>10</v>
      </c>
      <c r="L4" s="173">
        <v>11</v>
      </c>
      <c r="M4" s="173">
        <v>12</v>
      </c>
      <c r="N4" s="173">
        <v>13</v>
      </c>
      <c r="O4" s="173">
        <v>14</v>
      </c>
      <c r="P4" s="173">
        <v>15</v>
      </c>
      <c r="Q4" s="173">
        <v>16</v>
      </c>
    </row>
    <row r="5" spans="1:17" ht="31.5" customHeight="1">
      <c r="A5" s="169"/>
      <c r="B5" s="169"/>
      <c r="C5" s="169"/>
      <c r="D5" s="169"/>
      <c r="E5" s="169"/>
      <c r="F5" s="169"/>
      <c r="G5" s="169"/>
      <c r="H5" s="169"/>
      <c r="I5" s="169"/>
      <c r="J5" s="169"/>
      <c r="K5" s="169"/>
      <c r="L5" s="169"/>
      <c r="M5" s="169"/>
      <c r="N5" s="169"/>
      <c r="O5" s="169"/>
      <c r="P5" s="169"/>
      <c r="Q5" s="169"/>
    </row>
    <row r="6" spans="1:17" ht="32.25" customHeight="1">
      <c r="A6" s="169"/>
      <c r="B6" s="169"/>
      <c r="C6" s="169"/>
      <c r="D6" s="169"/>
      <c r="E6" s="169"/>
      <c r="F6" s="169"/>
      <c r="G6" s="169"/>
      <c r="H6" s="169"/>
      <c r="I6" s="169"/>
      <c r="J6" s="169"/>
      <c r="K6" s="169"/>
      <c r="L6" s="169"/>
      <c r="M6" s="169"/>
      <c r="N6" s="169"/>
      <c r="O6" s="169"/>
      <c r="P6" s="169"/>
      <c r="Q6" s="169"/>
    </row>
    <row r="9" spans="2:5" ht="68.25" customHeight="1">
      <c r="B9" s="261" t="s">
        <v>3998</v>
      </c>
      <c r="C9" s="262"/>
      <c r="D9" s="262"/>
      <c r="E9" s="262"/>
    </row>
  </sheetData>
  <sheetProtection/>
  <mergeCells count="17">
    <mergeCell ref="A1:Q1"/>
    <mergeCell ref="A2:A3"/>
    <mergeCell ref="B2:B3"/>
    <mergeCell ref="C2:C3"/>
    <mergeCell ref="D2:E2"/>
    <mergeCell ref="F2:F3"/>
    <mergeCell ref="G2:H2"/>
    <mergeCell ref="I2:I3"/>
    <mergeCell ref="J2:J3"/>
    <mergeCell ref="K2:K3"/>
    <mergeCell ref="B9:E9"/>
    <mergeCell ref="P2:P3"/>
    <mergeCell ref="Q2:Q3"/>
    <mergeCell ref="L2:L3"/>
    <mergeCell ref="M2:M3"/>
    <mergeCell ref="N2:N3"/>
    <mergeCell ref="O2:O3"/>
  </mergeCells>
  <printOptions/>
  <pageMargins left="0.5" right="0.5" top="0.5" bottom="0.5" header="0.5" footer="0.5"/>
  <pageSetup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dimension ref="A1:P101"/>
  <sheetViews>
    <sheetView zoomScale="85" zoomScaleNormal="85" zoomScaleSheetLayoutView="100" zoomScalePageLayoutView="0" workbookViewId="0" topLeftCell="A1">
      <selection activeCell="A1" sqref="A1:P1"/>
    </sheetView>
  </sheetViews>
  <sheetFormatPr defaultColWidth="9.140625" defaultRowHeight="12.75"/>
  <cols>
    <col min="1" max="1" width="5.8515625" style="86" customWidth="1"/>
    <col min="2" max="2" width="28.140625" style="86" customWidth="1"/>
    <col min="3" max="3" width="20.00390625" style="86" customWidth="1"/>
    <col min="4" max="4" width="26.7109375" style="86" customWidth="1"/>
    <col min="5" max="5" width="10.28125" style="86" hidden="1" customWidth="1"/>
    <col min="6" max="6" width="9.7109375" style="86" hidden="1" customWidth="1"/>
    <col min="7" max="7" width="16.57421875" style="145" customWidth="1"/>
    <col min="8" max="8" width="15.421875" style="86" customWidth="1"/>
    <col min="9" max="9" width="9.140625" style="135" customWidth="1"/>
    <col min="10" max="10" width="9.8515625" style="86" bestFit="1" customWidth="1"/>
    <col min="11" max="12" width="19.00390625" style="86" bestFit="1" customWidth="1"/>
    <col min="13" max="13" width="12.28125" style="86" bestFit="1" customWidth="1"/>
    <col min="14" max="14" width="16.7109375" style="86" bestFit="1" customWidth="1"/>
    <col min="15" max="15" width="13.421875" style="86" bestFit="1" customWidth="1"/>
    <col min="16" max="16" width="23.140625" style="86" bestFit="1" customWidth="1"/>
    <col min="17" max="16384" width="9.140625" style="86" customWidth="1"/>
  </cols>
  <sheetData>
    <row r="1" spans="1:16" ht="22.5" customHeight="1">
      <c r="A1" s="181" t="s">
        <v>649</v>
      </c>
      <c r="B1" s="181"/>
      <c r="C1" s="181"/>
      <c r="D1" s="181"/>
      <c r="E1" s="181"/>
      <c r="F1" s="181"/>
      <c r="G1" s="181"/>
      <c r="H1" s="181"/>
      <c r="I1" s="181"/>
      <c r="J1" s="181"/>
      <c r="K1" s="181"/>
      <c r="L1" s="181"/>
      <c r="M1" s="181"/>
      <c r="N1" s="181"/>
      <c r="O1" s="181"/>
      <c r="P1" s="181"/>
    </row>
    <row r="2" spans="1:16" s="3" customFormat="1" ht="65.25" customHeight="1">
      <c r="A2" s="2" t="s">
        <v>3086</v>
      </c>
      <c r="B2" s="2" t="s">
        <v>2320</v>
      </c>
      <c r="C2" s="2" t="s">
        <v>1504</v>
      </c>
      <c r="D2" s="159" t="s">
        <v>320</v>
      </c>
      <c r="E2" s="190" t="s">
        <v>1505</v>
      </c>
      <c r="F2" s="191"/>
      <c r="G2" s="151" t="s">
        <v>322</v>
      </c>
      <c r="H2" s="2" t="s">
        <v>323</v>
      </c>
      <c r="I2" s="137" t="s">
        <v>1719</v>
      </c>
      <c r="J2" s="2" t="s">
        <v>3779</v>
      </c>
      <c r="K2" s="2" t="s">
        <v>3780</v>
      </c>
      <c r="L2" s="2" t="s">
        <v>3781</v>
      </c>
      <c r="M2" s="2" t="s">
        <v>3782</v>
      </c>
      <c r="N2" s="2" t="s">
        <v>3783</v>
      </c>
      <c r="O2" s="2" t="s">
        <v>3784</v>
      </c>
      <c r="P2" s="2" t="s">
        <v>3785</v>
      </c>
    </row>
    <row r="3" spans="1:16" ht="51.75" customHeight="1">
      <c r="A3" s="88">
        <v>1</v>
      </c>
      <c r="B3" s="1" t="s">
        <v>1529</v>
      </c>
      <c r="C3" s="9" t="s">
        <v>3612</v>
      </c>
      <c r="D3" s="92" t="s">
        <v>1528</v>
      </c>
      <c r="E3" s="88">
        <v>1</v>
      </c>
      <c r="F3" s="88">
        <v>350</v>
      </c>
      <c r="G3" s="152">
        <v>36614</v>
      </c>
      <c r="H3" s="153">
        <f aca="true" t="shared" si="0" ref="H3:H38">E3*F3/1000</f>
        <v>0.35</v>
      </c>
      <c r="I3" s="57" t="s">
        <v>696</v>
      </c>
      <c r="J3" s="58"/>
      <c r="K3" s="58"/>
      <c r="L3" s="58"/>
      <c r="M3" s="58"/>
      <c r="N3" s="58"/>
      <c r="O3" s="58"/>
      <c r="P3" s="58"/>
    </row>
    <row r="4" spans="1:16" ht="38.25">
      <c r="A4" s="88">
        <v>2</v>
      </c>
      <c r="B4" s="1" t="s">
        <v>1530</v>
      </c>
      <c r="C4" s="9" t="s">
        <v>3612</v>
      </c>
      <c r="D4" s="92" t="s">
        <v>855</v>
      </c>
      <c r="E4" s="88">
        <v>1</v>
      </c>
      <c r="F4" s="88">
        <v>350</v>
      </c>
      <c r="G4" s="152">
        <v>36612</v>
      </c>
      <c r="H4" s="153">
        <f t="shared" si="0"/>
        <v>0.35</v>
      </c>
      <c r="I4" s="57" t="s">
        <v>696</v>
      </c>
      <c r="J4" s="58"/>
      <c r="K4" s="58"/>
      <c r="L4" s="58"/>
      <c r="M4" s="58"/>
      <c r="N4" s="58"/>
      <c r="O4" s="58"/>
      <c r="P4" s="58"/>
    </row>
    <row r="5" spans="1:16" ht="16.5" customHeight="1">
      <c r="A5" s="192">
        <v>3</v>
      </c>
      <c r="B5" s="187" t="s">
        <v>856</v>
      </c>
      <c r="C5" s="192" t="s">
        <v>3612</v>
      </c>
      <c r="D5" s="187" t="s">
        <v>857</v>
      </c>
      <c r="E5" s="88">
        <v>6</v>
      </c>
      <c r="F5" s="88">
        <v>350</v>
      </c>
      <c r="G5" s="152">
        <v>36533</v>
      </c>
      <c r="H5" s="153">
        <f t="shared" si="0"/>
        <v>2.1</v>
      </c>
      <c r="I5" s="195" t="s">
        <v>696</v>
      </c>
      <c r="J5" s="58"/>
      <c r="K5" s="58"/>
      <c r="L5" s="58"/>
      <c r="M5" s="58"/>
      <c r="N5" s="58"/>
      <c r="O5" s="58"/>
      <c r="P5" s="58"/>
    </row>
    <row r="6" spans="1:16" ht="12.75">
      <c r="A6" s="193"/>
      <c r="B6" s="188"/>
      <c r="C6" s="193" t="s">
        <v>3612</v>
      </c>
      <c r="D6" s="188"/>
      <c r="E6" s="88">
        <v>1</v>
      </c>
      <c r="F6" s="88">
        <v>350</v>
      </c>
      <c r="G6" s="152">
        <v>36541</v>
      </c>
      <c r="H6" s="153">
        <f t="shared" si="0"/>
        <v>0.35</v>
      </c>
      <c r="I6" s="195"/>
      <c r="J6" s="58"/>
      <c r="K6" s="58"/>
      <c r="L6" s="58"/>
      <c r="M6" s="58"/>
      <c r="N6" s="58"/>
      <c r="O6" s="58"/>
      <c r="P6" s="58"/>
    </row>
    <row r="7" spans="1:16" ht="12.75">
      <c r="A7" s="194"/>
      <c r="B7" s="189"/>
      <c r="C7" s="194" t="s">
        <v>3612</v>
      </c>
      <c r="D7" s="189"/>
      <c r="E7" s="88">
        <v>3</v>
      </c>
      <c r="F7" s="88">
        <v>350</v>
      </c>
      <c r="G7" s="152">
        <v>36562</v>
      </c>
      <c r="H7" s="153">
        <f t="shared" si="0"/>
        <v>1.05</v>
      </c>
      <c r="I7" s="195"/>
      <c r="J7" s="58"/>
      <c r="K7" s="58"/>
      <c r="L7" s="58"/>
      <c r="M7" s="58"/>
      <c r="N7" s="58"/>
      <c r="O7" s="58"/>
      <c r="P7" s="58"/>
    </row>
    <row r="8" spans="1:16" ht="12.75">
      <c r="A8" s="199">
        <v>4</v>
      </c>
      <c r="B8" s="187" t="s">
        <v>858</v>
      </c>
      <c r="C8" s="192" t="s">
        <v>3612</v>
      </c>
      <c r="D8" s="187" t="s">
        <v>339</v>
      </c>
      <c r="E8" s="88">
        <v>2</v>
      </c>
      <c r="F8" s="88">
        <v>350</v>
      </c>
      <c r="G8" s="152">
        <v>36394</v>
      </c>
      <c r="H8" s="153">
        <f t="shared" si="0"/>
        <v>0.7</v>
      </c>
      <c r="I8" s="195" t="s">
        <v>696</v>
      </c>
      <c r="J8" s="58"/>
      <c r="K8" s="58"/>
      <c r="L8" s="58"/>
      <c r="M8" s="58"/>
      <c r="N8" s="58"/>
      <c r="O8" s="58"/>
      <c r="P8" s="58"/>
    </row>
    <row r="9" spans="1:16" ht="12.75">
      <c r="A9" s="200"/>
      <c r="B9" s="188"/>
      <c r="C9" s="193" t="s">
        <v>3612</v>
      </c>
      <c r="D9" s="188"/>
      <c r="E9" s="88">
        <v>2</v>
      </c>
      <c r="F9" s="88">
        <v>350</v>
      </c>
      <c r="G9" s="152">
        <v>36399</v>
      </c>
      <c r="H9" s="153">
        <f t="shared" si="0"/>
        <v>0.7</v>
      </c>
      <c r="I9" s="195"/>
      <c r="J9" s="58"/>
      <c r="K9" s="58"/>
      <c r="L9" s="58"/>
      <c r="M9" s="58"/>
      <c r="N9" s="58"/>
      <c r="O9" s="58"/>
      <c r="P9" s="58"/>
    </row>
    <row r="10" spans="1:16" ht="12.75">
      <c r="A10" s="200"/>
      <c r="B10" s="188"/>
      <c r="C10" s="193" t="s">
        <v>3612</v>
      </c>
      <c r="D10" s="188"/>
      <c r="E10" s="88">
        <v>2</v>
      </c>
      <c r="F10" s="88">
        <v>350</v>
      </c>
      <c r="G10" s="152">
        <v>36412</v>
      </c>
      <c r="H10" s="153">
        <f t="shared" si="0"/>
        <v>0.7</v>
      </c>
      <c r="I10" s="195"/>
      <c r="J10" s="58"/>
      <c r="K10" s="58"/>
      <c r="L10" s="58"/>
      <c r="M10" s="58"/>
      <c r="N10" s="58"/>
      <c r="O10" s="58"/>
      <c r="P10" s="58"/>
    </row>
    <row r="11" spans="1:16" ht="12.75">
      <c r="A11" s="200"/>
      <c r="B11" s="188"/>
      <c r="C11" s="193" t="s">
        <v>3612</v>
      </c>
      <c r="D11" s="188"/>
      <c r="E11" s="88">
        <v>1</v>
      </c>
      <c r="F11" s="88">
        <v>350</v>
      </c>
      <c r="G11" s="152">
        <v>36420</v>
      </c>
      <c r="H11" s="153">
        <f t="shared" si="0"/>
        <v>0.35</v>
      </c>
      <c r="I11" s="195"/>
      <c r="J11" s="58"/>
      <c r="K11" s="58"/>
      <c r="L11" s="58"/>
      <c r="M11" s="58"/>
      <c r="N11" s="58"/>
      <c r="O11" s="58"/>
      <c r="P11" s="58"/>
    </row>
    <row r="12" spans="1:16" ht="12.75">
      <c r="A12" s="201"/>
      <c r="B12" s="189"/>
      <c r="C12" s="194" t="s">
        <v>3612</v>
      </c>
      <c r="D12" s="189"/>
      <c r="E12" s="88">
        <v>1</v>
      </c>
      <c r="F12" s="88">
        <v>350</v>
      </c>
      <c r="G12" s="152">
        <v>36423</v>
      </c>
      <c r="H12" s="153">
        <f t="shared" si="0"/>
        <v>0.35</v>
      </c>
      <c r="I12" s="195"/>
      <c r="J12" s="58"/>
      <c r="K12" s="58"/>
      <c r="L12" s="58"/>
      <c r="M12" s="58"/>
      <c r="N12" s="58"/>
      <c r="O12" s="58"/>
      <c r="P12" s="58"/>
    </row>
    <row r="13" spans="1:16" ht="51">
      <c r="A13" s="88">
        <v>5</v>
      </c>
      <c r="B13" s="1" t="s">
        <v>859</v>
      </c>
      <c r="C13" s="9" t="s">
        <v>3612</v>
      </c>
      <c r="D13" s="92" t="s">
        <v>860</v>
      </c>
      <c r="E13" s="118">
        <v>9</v>
      </c>
      <c r="F13" s="118">
        <v>350</v>
      </c>
      <c r="G13" s="152">
        <v>36610</v>
      </c>
      <c r="H13" s="153">
        <f t="shared" si="0"/>
        <v>3.15</v>
      </c>
      <c r="I13" s="57" t="s">
        <v>696</v>
      </c>
      <c r="J13" s="58"/>
      <c r="K13" s="58"/>
      <c r="L13" s="58"/>
      <c r="M13" s="58"/>
      <c r="N13" s="58"/>
      <c r="O13" s="58"/>
      <c r="P13" s="58"/>
    </row>
    <row r="14" spans="1:16" ht="51">
      <c r="A14" s="88">
        <v>6</v>
      </c>
      <c r="B14" s="1" t="s">
        <v>861</v>
      </c>
      <c r="C14" s="9" t="s">
        <v>3612</v>
      </c>
      <c r="D14" s="92" t="s">
        <v>862</v>
      </c>
      <c r="E14" s="88">
        <v>1</v>
      </c>
      <c r="F14" s="118">
        <v>350</v>
      </c>
      <c r="G14" s="152">
        <v>36610</v>
      </c>
      <c r="H14" s="153">
        <f t="shared" si="0"/>
        <v>0.35</v>
      </c>
      <c r="I14" s="57" t="s">
        <v>696</v>
      </c>
      <c r="J14" s="58"/>
      <c r="K14" s="58"/>
      <c r="L14" s="58"/>
      <c r="M14" s="58"/>
      <c r="N14" s="58"/>
      <c r="O14" s="58"/>
      <c r="P14" s="58"/>
    </row>
    <row r="15" spans="1:16" ht="51">
      <c r="A15" s="88">
        <v>7</v>
      </c>
      <c r="B15" s="1" t="s">
        <v>863</v>
      </c>
      <c r="C15" s="9" t="s">
        <v>3612</v>
      </c>
      <c r="D15" s="92" t="s">
        <v>864</v>
      </c>
      <c r="E15" s="88">
        <v>28</v>
      </c>
      <c r="F15" s="118">
        <v>350</v>
      </c>
      <c r="G15" s="152">
        <v>36588</v>
      </c>
      <c r="H15" s="153">
        <f t="shared" si="0"/>
        <v>9.8</v>
      </c>
      <c r="I15" s="57" t="s">
        <v>696</v>
      </c>
      <c r="J15" s="58"/>
      <c r="K15" s="58"/>
      <c r="L15" s="58"/>
      <c r="M15" s="58"/>
      <c r="N15" s="58"/>
      <c r="O15" s="58"/>
      <c r="P15" s="58"/>
    </row>
    <row r="16" spans="1:16" ht="38.25">
      <c r="A16" s="88">
        <v>8</v>
      </c>
      <c r="B16" s="1" t="s">
        <v>865</v>
      </c>
      <c r="C16" s="9" t="s">
        <v>3612</v>
      </c>
      <c r="D16" s="92" t="s">
        <v>866</v>
      </c>
      <c r="E16" s="88">
        <v>1</v>
      </c>
      <c r="F16" s="118">
        <v>350</v>
      </c>
      <c r="G16" s="152">
        <v>36612</v>
      </c>
      <c r="H16" s="153">
        <f t="shared" si="0"/>
        <v>0.35</v>
      </c>
      <c r="I16" s="57" t="s">
        <v>696</v>
      </c>
      <c r="J16" s="58"/>
      <c r="K16" s="58"/>
      <c r="L16" s="58"/>
      <c r="M16" s="58"/>
      <c r="N16" s="58"/>
      <c r="O16" s="58"/>
      <c r="P16" s="58"/>
    </row>
    <row r="17" spans="1:16" ht="38.25">
      <c r="A17" s="88">
        <v>9</v>
      </c>
      <c r="B17" s="1" t="s">
        <v>867</v>
      </c>
      <c r="C17" s="9" t="s">
        <v>3612</v>
      </c>
      <c r="D17" s="92" t="s">
        <v>868</v>
      </c>
      <c r="E17" s="88">
        <v>1</v>
      </c>
      <c r="F17" s="118">
        <v>350</v>
      </c>
      <c r="G17" s="152">
        <v>36612</v>
      </c>
      <c r="H17" s="153">
        <f t="shared" si="0"/>
        <v>0.35</v>
      </c>
      <c r="I17" s="57" t="s">
        <v>696</v>
      </c>
      <c r="J17" s="58"/>
      <c r="K17" s="58"/>
      <c r="L17" s="58"/>
      <c r="M17" s="58"/>
      <c r="N17" s="58"/>
      <c r="O17" s="58"/>
      <c r="P17" s="58"/>
    </row>
    <row r="18" spans="1:16" ht="38.25">
      <c r="A18" s="88">
        <v>10</v>
      </c>
      <c r="B18" s="1" t="s">
        <v>869</v>
      </c>
      <c r="C18" s="9" t="s">
        <v>3612</v>
      </c>
      <c r="D18" s="92" t="s">
        <v>870</v>
      </c>
      <c r="E18" s="88">
        <v>21</v>
      </c>
      <c r="F18" s="118">
        <v>350</v>
      </c>
      <c r="G18" s="152">
        <v>36599</v>
      </c>
      <c r="H18" s="153">
        <f t="shared" si="0"/>
        <v>7.35</v>
      </c>
      <c r="I18" s="57" t="s">
        <v>696</v>
      </c>
      <c r="J18" s="58"/>
      <c r="K18" s="58"/>
      <c r="L18" s="58"/>
      <c r="M18" s="58"/>
      <c r="N18" s="58"/>
      <c r="O18" s="58"/>
      <c r="P18" s="58"/>
    </row>
    <row r="19" spans="1:16" ht="51">
      <c r="A19" s="88">
        <v>11</v>
      </c>
      <c r="B19" s="1" t="s">
        <v>871</v>
      </c>
      <c r="C19" s="9" t="s">
        <v>3612</v>
      </c>
      <c r="D19" s="92" t="s">
        <v>872</v>
      </c>
      <c r="E19" s="88">
        <v>3</v>
      </c>
      <c r="F19" s="118">
        <v>350</v>
      </c>
      <c r="G19" s="152">
        <v>36607</v>
      </c>
      <c r="H19" s="153">
        <f t="shared" si="0"/>
        <v>1.05</v>
      </c>
      <c r="I19" s="57" t="s">
        <v>696</v>
      </c>
      <c r="J19" s="58"/>
      <c r="K19" s="58"/>
      <c r="L19" s="58"/>
      <c r="M19" s="58"/>
      <c r="N19" s="58"/>
      <c r="O19" s="58"/>
      <c r="P19" s="58"/>
    </row>
    <row r="20" spans="1:16" ht="38.25">
      <c r="A20" s="88">
        <v>12</v>
      </c>
      <c r="B20" s="1" t="s">
        <v>873</v>
      </c>
      <c r="C20" s="9" t="s">
        <v>3612</v>
      </c>
      <c r="D20" s="92" t="s">
        <v>874</v>
      </c>
      <c r="E20" s="88">
        <v>10</v>
      </c>
      <c r="F20" s="118">
        <v>350</v>
      </c>
      <c r="G20" s="152">
        <v>36614</v>
      </c>
      <c r="H20" s="153">
        <f t="shared" si="0"/>
        <v>3.5</v>
      </c>
      <c r="I20" s="57" t="s">
        <v>696</v>
      </c>
      <c r="J20" s="58"/>
      <c r="K20" s="58"/>
      <c r="L20" s="58"/>
      <c r="M20" s="58"/>
      <c r="N20" s="58"/>
      <c r="O20" s="58"/>
      <c r="P20" s="58"/>
    </row>
    <row r="21" spans="1:16" ht="38.25">
      <c r="A21" s="88">
        <v>13</v>
      </c>
      <c r="B21" s="1" t="s">
        <v>875</v>
      </c>
      <c r="C21" s="9" t="s">
        <v>3612</v>
      </c>
      <c r="D21" s="92" t="s">
        <v>876</v>
      </c>
      <c r="E21" s="88">
        <v>13</v>
      </c>
      <c r="F21" s="118">
        <v>350</v>
      </c>
      <c r="G21" s="152">
        <v>36614</v>
      </c>
      <c r="H21" s="153">
        <f t="shared" si="0"/>
        <v>4.55</v>
      </c>
      <c r="I21" s="57" t="s">
        <v>696</v>
      </c>
      <c r="J21" s="58"/>
      <c r="K21" s="58"/>
      <c r="L21" s="58"/>
      <c r="M21" s="58"/>
      <c r="N21" s="58"/>
      <c r="O21" s="58"/>
      <c r="P21" s="58"/>
    </row>
    <row r="22" spans="1:16" ht="38.25">
      <c r="A22" s="88">
        <v>14</v>
      </c>
      <c r="B22" s="1" t="s">
        <v>877</v>
      </c>
      <c r="C22" s="9" t="s">
        <v>3612</v>
      </c>
      <c r="D22" s="92" t="s">
        <v>878</v>
      </c>
      <c r="E22" s="88">
        <v>1</v>
      </c>
      <c r="F22" s="118">
        <v>350</v>
      </c>
      <c r="G22" s="152">
        <v>36612</v>
      </c>
      <c r="H22" s="153">
        <f t="shared" si="0"/>
        <v>0.35</v>
      </c>
      <c r="I22" s="57" t="s">
        <v>696</v>
      </c>
      <c r="J22" s="58"/>
      <c r="K22" s="58"/>
      <c r="L22" s="58"/>
      <c r="M22" s="58"/>
      <c r="N22" s="58"/>
      <c r="O22" s="58"/>
      <c r="P22" s="58"/>
    </row>
    <row r="23" spans="1:16" ht="38.25">
      <c r="A23" s="88">
        <v>15</v>
      </c>
      <c r="B23" s="1" t="s">
        <v>879</v>
      </c>
      <c r="C23" s="9" t="s">
        <v>880</v>
      </c>
      <c r="D23" s="92" t="s">
        <v>881</v>
      </c>
      <c r="E23" s="88">
        <v>2</v>
      </c>
      <c r="F23" s="88">
        <v>750</v>
      </c>
      <c r="G23" s="162">
        <v>36615</v>
      </c>
      <c r="H23" s="153">
        <f t="shared" si="0"/>
        <v>1.5</v>
      </c>
      <c r="I23" s="57" t="s">
        <v>696</v>
      </c>
      <c r="J23" s="58"/>
      <c r="K23" s="58"/>
      <c r="L23" s="58"/>
      <c r="M23" s="58"/>
      <c r="N23" s="58"/>
      <c r="O23" s="58"/>
      <c r="P23" s="58"/>
    </row>
    <row r="24" spans="1:16" ht="38.25">
      <c r="A24" s="88">
        <v>16</v>
      </c>
      <c r="B24" s="1" t="s">
        <v>879</v>
      </c>
      <c r="C24" s="9" t="s">
        <v>880</v>
      </c>
      <c r="D24" s="92" t="s">
        <v>881</v>
      </c>
      <c r="E24" s="88">
        <v>1</v>
      </c>
      <c r="F24" s="88">
        <v>750</v>
      </c>
      <c r="G24" s="152">
        <v>36615</v>
      </c>
      <c r="H24" s="153">
        <f t="shared" si="0"/>
        <v>0.75</v>
      </c>
      <c r="I24" s="57" t="s">
        <v>696</v>
      </c>
      <c r="J24" s="58"/>
      <c r="K24" s="58"/>
      <c r="L24" s="58"/>
      <c r="M24" s="58"/>
      <c r="N24" s="58"/>
      <c r="O24" s="58"/>
      <c r="P24" s="58"/>
    </row>
    <row r="25" spans="1:16" ht="38.25">
      <c r="A25" s="88">
        <v>17</v>
      </c>
      <c r="B25" s="1" t="s">
        <v>882</v>
      </c>
      <c r="C25" s="9" t="s">
        <v>333</v>
      </c>
      <c r="D25" s="1" t="s">
        <v>883</v>
      </c>
      <c r="E25" s="88">
        <v>1</v>
      </c>
      <c r="F25" s="88">
        <v>225</v>
      </c>
      <c r="G25" s="152">
        <v>36287</v>
      </c>
      <c r="H25" s="153">
        <f t="shared" si="0"/>
        <v>0.225</v>
      </c>
      <c r="I25" s="57" t="s">
        <v>696</v>
      </c>
      <c r="J25" s="58"/>
      <c r="K25" s="58"/>
      <c r="L25" s="58"/>
      <c r="M25" s="58"/>
      <c r="N25" s="58"/>
      <c r="O25" s="58"/>
      <c r="P25" s="58"/>
    </row>
    <row r="26" spans="1:16" ht="38.25">
      <c r="A26" s="88">
        <v>18</v>
      </c>
      <c r="B26" s="1" t="s">
        <v>884</v>
      </c>
      <c r="C26" s="9" t="s">
        <v>333</v>
      </c>
      <c r="D26" s="1" t="s">
        <v>885</v>
      </c>
      <c r="E26" s="88">
        <v>1</v>
      </c>
      <c r="F26" s="88">
        <v>225</v>
      </c>
      <c r="G26" s="152">
        <v>36287</v>
      </c>
      <c r="H26" s="153">
        <f t="shared" si="0"/>
        <v>0.225</v>
      </c>
      <c r="I26" s="57" t="s">
        <v>696</v>
      </c>
      <c r="J26" s="58"/>
      <c r="K26" s="58"/>
      <c r="L26" s="58"/>
      <c r="M26" s="58"/>
      <c r="N26" s="58"/>
      <c r="O26" s="58"/>
      <c r="P26" s="58"/>
    </row>
    <row r="27" spans="1:16" ht="38.25">
      <c r="A27" s="88">
        <v>19</v>
      </c>
      <c r="B27" s="1" t="s">
        <v>886</v>
      </c>
      <c r="C27" s="9" t="s">
        <v>333</v>
      </c>
      <c r="D27" s="1" t="s">
        <v>887</v>
      </c>
      <c r="E27" s="88">
        <v>2</v>
      </c>
      <c r="F27" s="88">
        <v>225</v>
      </c>
      <c r="G27" s="152">
        <v>36358</v>
      </c>
      <c r="H27" s="153">
        <f t="shared" si="0"/>
        <v>0.45</v>
      </c>
      <c r="I27" s="57" t="s">
        <v>696</v>
      </c>
      <c r="J27" s="58"/>
      <c r="K27" s="58"/>
      <c r="L27" s="58"/>
      <c r="M27" s="58"/>
      <c r="N27" s="58"/>
      <c r="O27" s="58"/>
      <c r="P27" s="58"/>
    </row>
    <row r="28" spans="1:16" ht="38.25">
      <c r="A28" s="88">
        <v>20</v>
      </c>
      <c r="B28" s="1" t="s">
        <v>888</v>
      </c>
      <c r="C28" s="9" t="s">
        <v>333</v>
      </c>
      <c r="D28" s="1" t="s">
        <v>889</v>
      </c>
      <c r="E28" s="88">
        <v>1</v>
      </c>
      <c r="F28" s="88">
        <v>225</v>
      </c>
      <c r="G28" s="152">
        <v>36398</v>
      </c>
      <c r="H28" s="153">
        <f t="shared" si="0"/>
        <v>0.225</v>
      </c>
      <c r="I28" s="57" t="s">
        <v>696</v>
      </c>
      <c r="J28" s="58"/>
      <c r="K28" s="58"/>
      <c r="L28" s="58"/>
      <c r="M28" s="58"/>
      <c r="N28" s="58"/>
      <c r="O28" s="58"/>
      <c r="P28" s="58"/>
    </row>
    <row r="29" spans="1:16" ht="38.25">
      <c r="A29" s="88">
        <v>21</v>
      </c>
      <c r="B29" s="1" t="s">
        <v>890</v>
      </c>
      <c r="C29" s="9" t="s">
        <v>333</v>
      </c>
      <c r="D29" s="1" t="s">
        <v>891</v>
      </c>
      <c r="E29" s="88">
        <v>1</v>
      </c>
      <c r="F29" s="88">
        <v>225</v>
      </c>
      <c r="G29" s="152">
        <v>36399</v>
      </c>
      <c r="H29" s="153">
        <f t="shared" si="0"/>
        <v>0.225</v>
      </c>
      <c r="I29" s="57" t="s">
        <v>696</v>
      </c>
      <c r="J29" s="58"/>
      <c r="K29" s="58"/>
      <c r="L29" s="58"/>
      <c r="M29" s="58"/>
      <c r="N29" s="58"/>
      <c r="O29" s="58"/>
      <c r="P29" s="58"/>
    </row>
    <row r="30" spans="1:16" ht="38.25">
      <c r="A30" s="88">
        <v>22</v>
      </c>
      <c r="B30" s="1" t="s">
        <v>892</v>
      </c>
      <c r="C30" s="9" t="s">
        <v>333</v>
      </c>
      <c r="D30" s="92" t="s">
        <v>893</v>
      </c>
      <c r="E30" s="88">
        <v>2</v>
      </c>
      <c r="F30" s="88">
        <v>225</v>
      </c>
      <c r="G30" s="152">
        <v>36615</v>
      </c>
      <c r="H30" s="153">
        <f t="shared" si="0"/>
        <v>0.45</v>
      </c>
      <c r="I30" s="57" t="s">
        <v>696</v>
      </c>
      <c r="J30" s="58"/>
      <c r="K30" s="58"/>
      <c r="L30" s="58"/>
      <c r="M30" s="58"/>
      <c r="N30" s="58"/>
      <c r="O30" s="58"/>
      <c r="P30" s="58"/>
    </row>
    <row r="31" spans="1:16" ht="25.5">
      <c r="A31" s="88">
        <v>23</v>
      </c>
      <c r="B31" s="1" t="s">
        <v>894</v>
      </c>
      <c r="C31" s="9" t="s">
        <v>333</v>
      </c>
      <c r="D31" s="92" t="s">
        <v>885</v>
      </c>
      <c r="E31" s="88">
        <v>2</v>
      </c>
      <c r="F31" s="88">
        <v>225</v>
      </c>
      <c r="G31" s="152">
        <v>36600</v>
      </c>
      <c r="H31" s="153">
        <f t="shared" si="0"/>
        <v>0.45</v>
      </c>
      <c r="I31" s="57" t="s">
        <v>696</v>
      </c>
      <c r="J31" s="58"/>
      <c r="K31" s="58"/>
      <c r="L31" s="58"/>
      <c r="M31" s="58"/>
      <c r="N31" s="58"/>
      <c r="O31" s="58"/>
      <c r="P31" s="58"/>
    </row>
    <row r="32" spans="1:16" ht="38.25">
      <c r="A32" s="88">
        <v>24</v>
      </c>
      <c r="B32" s="1" t="s">
        <v>1585</v>
      </c>
      <c r="C32" s="9" t="s">
        <v>333</v>
      </c>
      <c r="D32" s="1" t="s">
        <v>1586</v>
      </c>
      <c r="E32" s="88">
        <v>2</v>
      </c>
      <c r="F32" s="88">
        <v>225</v>
      </c>
      <c r="G32" s="152">
        <v>36613</v>
      </c>
      <c r="H32" s="153">
        <f t="shared" si="0"/>
        <v>0.45</v>
      </c>
      <c r="I32" s="57" t="s">
        <v>696</v>
      </c>
      <c r="J32" s="58"/>
      <c r="K32" s="58"/>
      <c r="L32" s="58"/>
      <c r="M32" s="58"/>
      <c r="N32" s="58"/>
      <c r="O32" s="58"/>
      <c r="P32" s="58"/>
    </row>
    <row r="33" spans="1:16" ht="12.75">
      <c r="A33" s="199">
        <v>25</v>
      </c>
      <c r="B33" s="187" t="s">
        <v>1587</v>
      </c>
      <c r="C33" s="192" t="s">
        <v>333</v>
      </c>
      <c r="D33" s="196" t="s">
        <v>1588</v>
      </c>
      <c r="E33" s="88">
        <v>7</v>
      </c>
      <c r="F33" s="88">
        <v>230</v>
      </c>
      <c r="G33" s="152">
        <v>36522</v>
      </c>
      <c r="H33" s="153">
        <f t="shared" si="0"/>
        <v>1.61</v>
      </c>
      <c r="I33" s="195" t="s">
        <v>696</v>
      </c>
      <c r="J33" s="58"/>
      <c r="K33" s="58"/>
      <c r="L33" s="58"/>
      <c r="M33" s="58"/>
      <c r="N33" s="58"/>
      <c r="O33" s="58"/>
      <c r="P33" s="58"/>
    </row>
    <row r="34" spans="1:16" ht="12.75">
      <c r="A34" s="200"/>
      <c r="B34" s="188"/>
      <c r="C34" s="193" t="s">
        <v>333</v>
      </c>
      <c r="D34" s="197"/>
      <c r="E34" s="88">
        <v>10</v>
      </c>
      <c r="F34" s="88">
        <v>230</v>
      </c>
      <c r="G34" s="152">
        <v>36607</v>
      </c>
      <c r="H34" s="153">
        <f t="shared" si="0"/>
        <v>2.3</v>
      </c>
      <c r="I34" s="195"/>
      <c r="J34" s="58"/>
      <c r="K34" s="58"/>
      <c r="L34" s="58"/>
      <c r="M34" s="58"/>
      <c r="N34" s="58"/>
      <c r="O34" s="58"/>
      <c r="P34" s="58"/>
    </row>
    <row r="35" spans="1:16" ht="12.75">
      <c r="A35" s="200"/>
      <c r="B35" s="188"/>
      <c r="C35" s="193" t="s">
        <v>333</v>
      </c>
      <c r="D35" s="197"/>
      <c r="E35" s="88">
        <v>9</v>
      </c>
      <c r="F35" s="88">
        <v>230</v>
      </c>
      <c r="G35" s="152">
        <v>36614</v>
      </c>
      <c r="H35" s="153">
        <f t="shared" si="0"/>
        <v>2.07</v>
      </c>
      <c r="I35" s="195"/>
      <c r="J35" s="58"/>
      <c r="K35" s="58"/>
      <c r="L35" s="58"/>
      <c r="M35" s="58"/>
      <c r="N35" s="58"/>
      <c r="O35" s="58"/>
      <c r="P35" s="58"/>
    </row>
    <row r="36" spans="1:16" ht="12.75">
      <c r="A36" s="201"/>
      <c r="B36" s="189"/>
      <c r="C36" s="194" t="s">
        <v>333</v>
      </c>
      <c r="D36" s="198"/>
      <c r="E36" s="88">
        <v>4</v>
      </c>
      <c r="F36" s="88">
        <v>230</v>
      </c>
      <c r="G36" s="152">
        <v>36616</v>
      </c>
      <c r="H36" s="153">
        <f t="shared" si="0"/>
        <v>0.92</v>
      </c>
      <c r="I36" s="195"/>
      <c r="J36" s="58"/>
      <c r="K36" s="58"/>
      <c r="L36" s="58"/>
      <c r="M36" s="58"/>
      <c r="N36" s="58"/>
      <c r="O36" s="58"/>
      <c r="P36" s="58"/>
    </row>
    <row r="37" spans="1:16" ht="25.5">
      <c r="A37" s="88">
        <v>26</v>
      </c>
      <c r="B37" s="1" t="s">
        <v>1589</v>
      </c>
      <c r="C37" s="9" t="s">
        <v>1525</v>
      </c>
      <c r="D37" s="92" t="s">
        <v>1590</v>
      </c>
      <c r="E37" s="88">
        <v>2</v>
      </c>
      <c r="F37" s="88">
        <v>230</v>
      </c>
      <c r="G37" s="152">
        <v>36572</v>
      </c>
      <c r="H37" s="153">
        <f t="shared" si="0"/>
        <v>0.46</v>
      </c>
      <c r="I37" s="57" t="s">
        <v>696</v>
      </c>
      <c r="J37" s="58"/>
      <c r="K37" s="58"/>
      <c r="L37" s="58"/>
      <c r="M37" s="58"/>
      <c r="N37" s="58"/>
      <c r="O37" s="58"/>
      <c r="P37" s="58"/>
    </row>
    <row r="38" spans="1:16" ht="25.5">
      <c r="A38" s="88">
        <v>27</v>
      </c>
      <c r="B38" s="1" t="s">
        <v>1591</v>
      </c>
      <c r="C38" s="9" t="s">
        <v>1525</v>
      </c>
      <c r="D38" s="92" t="s">
        <v>1590</v>
      </c>
      <c r="E38" s="88">
        <v>2</v>
      </c>
      <c r="F38" s="88">
        <v>230</v>
      </c>
      <c r="G38" s="152">
        <v>36572</v>
      </c>
      <c r="H38" s="153">
        <f t="shared" si="0"/>
        <v>0.46</v>
      </c>
      <c r="I38" s="57" t="s">
        <v>696</v>
      </c>
      <c r="J38" s="58"/>
      <c r="K38" s="58"/>
      <c r="L38" s="58"/>
      <c r="M38" s="58"/>
      <c r="N38" s="58"/>
      <c r="O38" s="58"/>
      <c r="P38" s="58"/>
    </row>
    <row r="39" spans="1:8" ht="12.75">
      <c r="A39" s="121"/>
      <c r="B39" s="90"/>
      <c r="C39" s="155"/>
      <c r="D39" s="90"/>
      <c r="E39" s="121"/>
      <c r="F39" s="121"/>
      <c r="G39" s="160"/>
      <c r="H39" s="156"/>
    </row>
    <row r="40" spans="1:8" ht="15.75">
      <c r="A40" s="121"/>
      <c r="B40" s="90"/>
      <c r="C40" s="184" t="s">
        <v>331</v>
      </c>
      <c r="D40" s="184"/>
      <c r="E40" s="121"/>
      <c r="F40" s="121"/>
      <c r="G40" s="146">
        <f>SUM(H3:H38)</f>
        <v>50.57000000000002</v>
      </c>
      <c r="H40" s="149" t="s">
        <v>2876</v>
      </c>
    </row>
    <row r="41" spans="1:8" ht="12.75">
      <c r="A41" s="121"/>
      <c r="B41" s="90"/>
      <c r="C41" s="155"/>
      <c r="D41" s="90"/>
      <c r="E41" s="121"/>
      <c r="F41" s="121"/>
      <c r="G41" s="160"/>
      <c r="H41" s="156"/>
    </row>
    <row r="42" spans="1:8" ht="12.75">
      <c r="A42" s="121"/>
      <c r="B42" s="90"/>
      <c r="C42" s="155"/>
      <c r="D42" s="90"/>
      <c r="E42" s="121"/>
      <c r="F42" s="121"/>
      <c r="G42" s="160"/>
      <c r="H42" s="156"/>
    </row>
    <row r="43" spans="1:8" ht="12.75">
      <c r="A43" s="121"/>
      <c r="B43" s="90"/>
      <c r="C43" s="155"/>
      <c r="D43" s="90"/>
      <c r="E43" s="121"/>
      <c r="F43" s="121"/>
      <c r="G43" s="160"/>
      <c r="H43" s="156"/>
    </row>
    <row r="44" spans="1:8" ht="12.75">
      <c r="A44" s="121"/>
      <c r="B44" s="90"/>
      <c r="C44" s="155"/>
      <c r="D44" s="90"/>
      <c r="E44" s="121"/>
      <c r="F44" s="121"/>
      <c r="G44" s="160"/>
      <c r="H44" s="156"/>
    </row>
    <row r="45" spans="1:8" ht="12.75">
      <c r="A45" s="121"/>
      <c r="B45" s="90"/>
      <c r="C45" s="155"/>
      <c r="D45" s="90"/>
      <c r="E45" s="121"/>
      <c r="F45" s="121"/>
      <c r="G45" s="160"/>
      <c r="H45" s="156"/>
    </row>
    <row r="46" spans="1:8" ht="12.75">
      <c r="A46" s="121"/>
      <c r="B46" s="90"/>
      <c r="C46" s="155"/>
      <c r="D46" s="90"/>
      <c r="E46" s="121"/>
      <c r="F46" s="121"/>
      <c r="G46" s="160"/>
      <c r="H46" s="156"/>
    </row>
    <row r="47" spans="1:8" ht="12.75">
      <c r="A47" s="121"/>
      <c r="B47" s="90"/>
      <c r="C47" s="155"/>
      <c r="D47" s="90"/>
      <c r="E47" s="121"/>
      <c r="F47" s="121"/>
      <c r="G47" s="160"/>
      <c r="H47" s="156"/>
    </row>
    <row r="48" spans="1:8" ht="12.75">
      <c r="A48" s="121"/>
      <c r="B48" s="90"/>
      <c r="C48" s="155"/>
      <c r="D48" s="90"/>
      <c r="E48" s="121"/>
      <c r="F48" s="121"/>
      <c r="G48" s="160"/>
      <c r="H48" s="156"/>
    </row>
    <row r="49" spans="1:8" ht="12.75">
      <c r="A49" s="121"/>
      <c r="B49" s="90"/>
      <c r="C49" s="155"/>
      <c r="D49" s="90"/>
      <c r="E49" s="121"/>
      <c r="F49" s="121"/>
      <c r="G49" s="160"/>
      <c r="H49" s="156"/>
    </row>
    <row r="50" spans="1:8" ht="12.75">
      <c r="A50" s="121"/>
      <c r="B50" s="90"/>
      <c r="C50" s="155"/>
      <c r="D50" s="90"/>
      <c r="E50" s="121"/>
      <c r="F50" s="121"/>
      <c r="G50" s="160"/>
      <c r="H50" s="156"/>
    </row>
    <row r="51" spans="1:8" ht="12.75">
      <c r="A51" s="121"/>
      <c r="B51" s="90"/>
      <c r="C51" s="155"/>
      <c r="D51" s="90"/>
      <c r="E51" s="121"/>
      <c r="F51" s="121"/>
      <c r="G51" s="160"/>
      <c r="H51" s="156"/>
    </row>
    <row r="52" spans="1:8" ht="12.75">
      <c r="A52" s="121"/>
      <c r="B52" s="90"/>
      <c r="C52" s="155"/>
      <c r="D52" s="90"/>
      <c r="E52" s="121"/>
      <c r="F52" s="121"/>
      <c r="G52" s="160"/>
      <c r="H52" s="156"/>
    </row>
    <row r="53" spans="1:8" ht="12.75">
      <c r="A53" s="121"/>
      <c r="B53" s="90"/>
      <c r="C53" s="155"/>
      <c r="D53" s="90"/>
      <c r="E53" s="121"/>
      <c r="F53" s="121"/>
      <c r="G53" s="160"/>
      <c r="H53" s="156"/>
    </row>
    <row r="54" spans="1:8" ht="12.75">
      <c r="A54" s="121"/>
      <c r="B54" s="90"/>
      <c r="C54" s="155"/>
      <c r="D54" s="90"/>
      <c r="E54" s="121"/>
      <c r="F54" s="121"/>
      <c r="G54" s="160"/>
      <c r="H54" s="156"/>
    </row>
    <row r="55" spans="1:8" ht="12.75">
      <c r="A55" s="121"/>
      <c r="B55" s="90"/>
      <c r="C55" s="155"/>
      <c r="D55" s="90"/>
      <c r="E55" s="121"/>
      <c r="F55" s="121"/>
      <c r="G55" s="160"/>
      <c r="H55" s="156"/>
    </row>
    <row r="56" spans="1:8" ht="12.75">
      <c r="A56" s="121"/>
      <c r="B56" s="90"/>
      <c r="C56" s="155"/>
      <c r="D56" s="90"/>
      <c r="E56" s="121"/>
      <c r="F56" s="121"/>
      <c r="G56" s="160"/>
      <c r="H56" s="156"/>
    </row>
    <row r="57" spans="1:8" ht="12.75">
      <c r="A57" s="121"/>
      <c r="B57" s="90"/>
      <c r="C57" s="155"/>
      <c r="D57" s="90"/>
      <c r="E57" s="121"/>
      <c r="F57" s="121"/>
      <c r="G57" s="160"/>
      <c r="H57" s="156"/>
    </row>
    <row r="58" spans="1:8" ht="12.75">
      <c r="A58" s="121"/>
      <c r="B58" s="90"/>
      <c r="C58" s="155"/>
      <c r="D58" s="90"/>
      <c r="E58" s="121"/>
      <c r="F58" s="121"/>
      <c r="G58" s="160"/>
      <c r="H58" s="156"/>
    </row>
    <row r="59" spans="1:8" ht="12.75">
      <c r="A59" s="121"/>
      <c r="B59" s="90"/>
      <c r="C59" s="155"/>
      <c r="D59" s="90"/>
      <c r="E59" s="121"/>
      <c r="F59" s="121"/>
      <c r="G59" s="160"/>
      <c r="H59" s="156"/>
    </row>
    <row r="60" spans="1:8" ht="12.75">
      <c r="A60" s="121"/>
      <c r="B60" s="90"/>
      <c r="C60" s="155"/>
      <c r="D60" s="90"/>
      <c r="E60" s="121"/>
      <c r="F60" s="121"/>
      <c r="G60" s="160"/>
      <c r="H60" s="156"/>
    </row>
    <row r="61" spans="1:8" ht="12.75">
      <c r="A61" s="121"/>
      <c r="B61" s="90"/>
      <c r="C61" s="155"/>
      <c r="D61" s="90"/>
      <c r="E61" s="121"/>
      <c r="F61" s="121"/>
      <c r="G61" s="160"/>
      <c r="H61" s="156"/>
    </row>
    <row r="62" spans="1:8" ht="12.75">
      <c r="A62" s="121"/>
      <c r="B62" s="90"/>
      <c r="C62" s="155"/>
      <c r="D62" s="90"/>
      <c r="E62" s="121"/>
      <c r="F62" s="121"/>
      <c r="G62" s="160"/>
      <c r="H62" s="156"/>
    </row>
    <row r="63" spans="1:8" ht="12.75">
      <c r="A63" s="121"/>
      <c r="B63" s="90"/>
      <c r="C63" s="155"/>
      <c r="D63" s="90"/>
      <c r="E63" s="121"/>
      <c r="F63" s="121"/>
      <c r="G63" s="160"/>
      <c r="H63" s="156"/>
    </row>
    <row r="64" spans="1:8" ht="12.75">
      <c r="A64" s="121"/>
      <c r="B64" s="90"/>
      <c r="C64" s="155"/>
      <c r="D64" s="90"/>
      <c r="E64" s="121"/>
      <c r="F64" s="121"/>
      <c r="G64" s="160"/>
      <c r="H64" s="156"/>
    </row>
    <row r="65" spans="1:8" ht="12.75">
      <c r="A65" s="121"/>
      <c r="B65" s="90"/>
      <c r="C65" s="155"/>
      <c r="D65" s="90"/>
      <c r="E65" s="121"/>
      <c r="F65" s="121"/>
      <c r="G65" s="160"/>
      <c r="H65" s="156"/>
    </row>
    <row r="66" spans="1:8" ht="12.75">
      <c r="A66" s="121"/>
      <c r="B66" s="90"/>
      <c r="C66" s="155"/>
      <c r="D66" s="90"/>
      <c r="E66" s="121"/>
      <c r="F66" s="121"/>
      <c r="G66" s="160"/>
      <c r="H66" s="156"/>
    </row>
    <row r="67" spans="1:8" ht="12.75">
      <c r="A67" s="121"/>
      <c r="B67" s="90"/>
      <c r="C67" s="155"/>
      <c r="D67" s="90"/>
      <c r="E67" s="121"/>
      <c r="F67" s="121"/>
      <c r="G67" s="160"/>
      <c r="H67" s="156"/>
    </row>
    <row r="68" spans="1:8" ht="12.75">
      <c r="A68" s="121"/>
      <c r="B68" s="90"/>
      <c r="C68" s="155"/>
      <c r="D68" s="90"/>
      <c r="E68" s="121"/>
      <c r="F68" s="121"/>
      <c r="G68" s="160"/>
      <c r="H68" s="156"/>
    </row>
    <row r="69" spans="1:8" ht="12.75">
      <c r="A69" s="121"/>
      <c r="B69" s="90"/>
      <c r="C69" s="155"/>
      <c r="D69" s="90"/>
      <c r="E69" s="121"/>
      <c r="F69" s="121"/>
      <c r="G69" s="160"/>
      <c r="H69" s="156"/>
    </row>
    <row r="70" spans="1:8" ht="12.75">
      <c r="A70" s="121"/>
      <c r="B70" s="90"/>
      <c r="C70" s="155"/>
      <c r="D70" s="90"/>
      <c r="E70" s="121"/>
      <c r="F70" s="121"/>
      <c r="G70" s="160"/>
      <c r="H70" s="156"/>
    </row>
    <row r="71" spans="1:8" ht="12.75">
      <c r="A71" s="121"/>
      <c r="B71" s="90"/>
      <c r="C71" s="155"/>
      <c r="D71" s="90"/>
      <c r="E71" s="121"/>
      <c r="F71" s="121"/>
      <c r="G71" s="160"/>
      <c r="H71" s="156"/>
    </row>
    <row r="72" spans="1:8" ht="12.75">
      <c r="A72" s="121"/>
      <c r="B72" s="90"/>
      <c r="C72" s="155"/>
      <c r="D72" s="90"/>
      <c r="E72" s="121"/>
      <c r="F72" s="121"/>
      <c r="G72" s="160"/>
      <c r="H72" s="156"/>
    </row>
    <row r="73" spans="1:8" ht="12.75">
      <c r="A73" s="121"/>
      <c r="B73" s="90"/>
      <c r="C73" s="155"/>
      <c r="D73" s="90"/>
      <c r="E73" s="121"/>
      <c r="F73" s="121"/>
      <c r="G73" s="160"/>
      <c r="H73" s="156"/>
    </row>
    <row r="74" spans="1:8" ht="12.75">
      <c r="A74" s="121"/>
      <c r="B74" s="90"/>
      <c r="C74" s="155"/>
      <c r="D74" s="90"/>
      <c r="E74" s="121"/>
      <c r="F74" s="121"/>
      <c r="G74" s="160"/>
      <c r="H74" s="156"/>
    </row>
    <row r="75" spans="1:8" ht="12.75">
      <c r="A75" s="121"/>
      <c r="B75" s="90"/>
      <c r="C75" s="155"/>
      <c r="D75" s="90"/>
      <c r="E75" s="121"/>
      <c r="F75" s="121"/>
      <c r="G75" s="160"/>
      <c r="H75" s="156"/>
    </row>
    <row r="76" spans="1:8" ht="12.75">
      <c r="A76" s="121"/>
      <c r="B76" s="90"/>
      <c r="C76" s="155"/>
      <c r="D76" s="90"/>
      <c r="E76" s="121"/>
      <c r="F76" s="121"/>
      <c r="G76" s="160"/>
      <c r="H76" s="156"/>
    </row>
    <row r="77" spans="1:8" ht="12.75">
      <c r="A77" s="121"/>
      <c r="B77" s="90"/>
      <c r="C77" s="155"/>
      <c r="D77" s="90"/>
      <c r="E77" s="121"/>
      <c r="F77" s="121"/>
      <c r="G77" s="160"/>
      <c r="H77" s="156"/>
    </row>
    <row r="78" spans="1:8" ht="12.75">
      <c r="A78" s="121"/>
      <c r="B78" s="90"/>
      <c r="C78" s="155"/>
      <c r="D78" s="90"/>
      <c r="E78" s="121"/>
      <c r="F78" s="121"/>
      <c r="G78" s="160"/>
      <c r="H78" s="156"/>
    </row>
    <row r="79" spans="1:8" ht="12.75">
      <c r="A79" s="121"/>
      <c r="B79" s="90"/>
      <c r="C79" s="155"/>
      <c r="D79" s="90"/>
      <c r="E79" s="121"/>
      <c r="F79" s="121"/>
      <c r="G79" s="160"/>
      <c r="H79" s="156"/>
    </row>
    <row r="80" spans="1:8" ht="12.75">
      <c r="A80" s="121"/>
      <c r="B80" s="90"/>
      <c r="C80" s="155"/>
      <c r="D80" s="90"/>
      <c r="E80" s="121"/>
      <c r="F80" s="121"/>
      <c r="G80" s="160"/>
      <c r="H80" s="156"/>
    </row>
    <row r="81" spans="1:8" ht="12.75">
      <c r="A81" s="121"/>
      <c r="B81" s="90"/>
      <c r="C81" s="155"/>
      <c r="D81" s="90"/>
      <c r="E81" s="121"/>
      <c r="F81" s="121"/>
      <c r="G81" s="160"/>
      <c r="H81" s="156"/>
    </row>
    <row r="82" spans="1:8" ht="12.75">
      <c r="A82" s="121"/>
      <c r="B82" s="90"/>
      <c r="C82" s="155"/>
      <c r="D82" s="90"/>
      <c r="E82" s="121"/>
      <c r="F82" s="121"/>
      <c r="G82" s="160"/>
      <c r="H82" s="156"/>
    </row>
    <row r="83" spans="1:8" ht="12.75">
      <c r="A83" s="121"/>
      <c r="B83" s="90"/>
      <c r="C83" s="155"/>
      <c r="D83" s="90"/>
      <c r="E83" s="121"/>
      <c r="F83" s="121"/>
      <c r="G83" s="160"/>
      <c r="H83" s="156"/>
    </row>
    <row r="84" spans="1:8" ht="12.75">
      <c r="A84" s="121"/>
      <c r="B84" s="90"/>
      <c r="C84" s="155"/>
      <c r="D84" s="90"/>
      <c r="E84" s="121"/>
      <c r="F84" s="121"/>
      <c r="G84" s="160"/>
      <c r="H84" s="156"/>
    </row>
    <row r="85" spans="1:8" ht="12.75">
      <c r="A85" s="121"/>
      <c r="B85" s="90"/>
      <c r="C85" s="155"/>
      <c r="D85" s="90"/>
      <c r="E85" s="121"/>
      <c r="F85" s="121"/>
      <c r="G85" s="160"/>
      <c r="H85" s="156"/>
    </row>
    <row r="86" spans="1:8" ht="12.75">
      <c r="A86" s="121"/>
      <c r="B86" s="90"/>
      <c r="C86" s="155"/>
      <c r="D86" s="90"/>
      <c r="E86" s="121"/>
      <c r="F86" s="121"/>
      <c r="G86" s="160"/>
      <c r="H86" s="156"/>
    </row>
    <row r="87" spans="1:8" ht="12.75">
      <c r="A87" s="121"/>
      <c r="B87" s="90"/>
      <c r="C87" s="155"/>
      <c r="D87" s="90"/>
      <c r="E87" s="121"/>
      <c r="F87" s="121"/>
      <c r="G87" s="160"/>
      <c r="H87" s="156"/>
    </row>
    <row r="88" spans="1:8" ht="12.75">
      <c r="A88" s="121"/>
      <c r="B88" s="90"/>
      <c r="C88" s="155"/>
      <c r="D88" s="90"/>
      <c r="E88" s="121"/>
      <c r="F88" s="121"/>
      <c r="G88" s="160"/>
      <c r="H88" s="156"/>
    </row>
    <row r="89" spans="1:8" ht="12.75">
      <c r="A89" s="121"/>
      <c r="B89" s="90"/>
      <c r="C89" s="155"/>
      <c r="D89" s="90"/>
      <c r="E89" s="121"/>
      <c r="F89" s="121"/>
      <c r="G89" s="160"/>
      <c r="H89" s="156"/>
    </row>
    <row r="90" spans="1:8" ht="12.75">
      <c r="A90" s="121"/>
      <c r="B90" s="90"/>
      <c r="C90" s="155"/>
      <c r="D90" s="90"/>
      <c r="E90" s="121"/>
      <c r="F90" s="121"/>
      <c r="G90" s="160"/>
      <c r="H90" s="156"/>
    </row>
    <row r="91" spans="1:8" ht="12.75">
      <c r="A91" s="121"/>
      <c r="B91" s="90"/>
      <c r="C91" s="155"/>
      <c r="D91" s="90"/>
      <c r="E91" s="121"/>
      <c r="F91" s="121"/>
      <c r="G91" s="160"/>
      <c r="H91" s="156"/>
    </row>
    <row r="92" spans="1:8" ht="12.75">
      <c r="A92" s="121"/>
      <c r="B92" s="90"/>
      <c r="C92" s="155"/>
      <c r="D92" s="90"/>
      <c r="E92" s="121"/>
      <c r="F92" s="121"/>
      <c r="G92" s="160"/>
      <c r="H92" s="156"/>
    </row>
    <row r="93" spans="1:8" ht="12.75">
      <c r="A93" s="121"/>
      <c r="B93" s="90"/>
      <c r="C93" s="155"/>
      <c r="D93" s="90"/>
      <c r="E93" s="121"/>
      <c r="F93" s="121"/>
      <c r="G93" s="160"/>
      <c r="H93" s="156"/>
    </row>
    <row r="94" spans="1:8" ht="12.75">
      <c r="A94" s="121"/>
      <c r="B94" s="90"/>
      <c r="C94" s="155"/>
      <c r="D94" s="90"/>
      <c r="E94" s="121"/>
      <c r="F94" s="121"/>
      <c r="G94" s="160"/>
      <c r="H94" s="156"/>
    </row>
    <row r="95" spans="1:8" ht="12.75">
      <c r="A95" s="121"/>
      <c r="B95" s="90"/>
      <c r="C95" s="155"/>
      <c r="D95" s="90"/>
      <c r="E95" s="121"/>
      <c r="F95" s="121"/>
      <c r="G95" s="160"/>
      <c r="H95" s="156"/>
    </row>
    <row r="96" spans="1:8" ht="12.75">
      <c r="A96" s="121"/>
      <c r="B96" s="90"/>
      <c r="C96" s="155"/>
      <c r="D96" s="90"/>
      <c r="E96" s="121"/>
      <c r="F96" s="121"/>
      <c r="G96" s="160"/>
      <c r="H96" s="156"/>
    </row>
    <row r="97" spans="1:8" ht="12.75">
      <c r="A97" s="121"/>
      <c r="B97" s="90"/>
      <c r="C97" s="155"/>
      <c r="D97" s="90"/>
      <c r="E97" s="121"/>
      <c r="F97" s="121"/>
      <c r="G97" s="160"/>
      <c r="H97" s="156"/>
    </row>
    <row r="98" spans="1:8" ht="12.75">
      <c r="A98" s="121"/>
      <c r="B98" s="90"/>
      <c r="C98" s="155"/>
      <c r="D98" s="90"/>
      <c r="E98" s="121"/>
      <c r="F98" s="121"/>
      <c r="G98" s="160"/>
      <c r="H98" s="156"/>
    </row>
    <row r="99" spans="1:8" ht="12.75">
      <c r="A99" s="121"/>
      <c r="B99" s="90"/>
      <c r="C99" s="155"/>
      <c r="D99" s="90"/>
      <c r="E99" s="121"/>
      <c r="F99" s="121"/>
      <c r="G99" s="160"/>
      <c r="H99" s="156"/>
    </row>
    <row r="100" spans="1:8" ht="12.75">
      <c r="A100" s="115"/>
      <c r="B100" s="115"/>
      <c r="C100" s="115"/>
      <c r="D100" s="115"/>
      <c r="E100" s="115"/>
      <c r="F100" s="115"/>
      <c r="G100" s="161"/>
      <c r="H100" s="115"/>
    </row>
    <row r="101" spans="1:8" ht="12.75">
      <c r="A101" s="115"/>
      <c r="B101" s="115"/>
      <c r="C101" s="115"/>
      <c r="D101" s="115"/>
      <c r="E101" s="115"/>
      <c r="F101" s="115"/>
      <c r="G101" s="161"/>
      <c r="H101" s="115"/>
    </row>
  </sheetData>
  <sheetProtection/>
  <mergeCells count="18">
    <mergeCell ref="A1:P1"/>
    <mergeCell ref="I33:I36"/>
    <mergeCell ref="I5:I7"/>
    <mergeCell ref="I8:I12"/>
    <mergeCell ref="D33:D36"/>
    <mergeCell ref="D5:D7"/>
    <mergeCell ref="C5:C7"/>
    <mergeCell ref="A8:A12"/>
    <mergeCell ref="A33:A36"/>
    <mergeCell ref="A5:A7"/>
    <mergeCell ref="B5:B7"/>
    <mergeCell ref="D8:D12"/>
    <mergeCell ref="E2:F2"/>
    <mergeCell ref="C40:D40"/>
    <mergeCell ref="B8:B12"/>
    <mergeCell ref="B33:B36"/>
    <mergeCell ref="C33:C36"/>
    <mergeCell ref="C8:C12"/>
  </mergeCells>
  <printOptions/>
  <pageMargins left="0.75" right="0.75" top="1" bottom="1" header="0" footer="0"/>
  <pageSetup horizontalDpi="600" verticalDpi="600" orientation="portrait" paperSize="9" scale="70" r:id="rId1"/>
  <headerFooter alignWithMargins="0">
    <oddFooter>&amp;C&amp;8Page &amp;P&amp;R&amp;8&amp;Z&amp;F</oddFooter>
  </headerFooter>
</worksheet>
</file>

<file path=xl/worksheets/sheet4.xml><?xml version="1.0" encoding="utf-8"?>
<worksheet xmlns="http://schemas.openxmlformats.org/spreadsheetml/2006/main" xmlns:r="http://schemas.openxmlformats.org/officeDocument/2006/relationships">
  <dimension ref="A1:P113"/>
  <sheetViews>
    <sheetView zoomScale="70" zoomScaleNormal="70" zoomScaleSheetLayoutView="100" zoomScalePageLayoutView="0" workbookViewId="0" topLeftCell="A1">
      <selection activeCell="N5" sqref="N5"/>
    </sheetView>
  </sheetViews>
  <sheetFormatPr defaultColWidth="9.140625" defaultRowHeight="12.75"/>
  <cols>
    <col min="1" max="1" width="5.7109375" style="86" customWidth="1"/>
    <col min="2" max="2" width="28.140625" style="86" customWidth="1"/>
    <col min="3" max="3" width="23.421875" style="86" customWidth="1"/>
    <col min="4" max="4" width="26.7109375" style="86" customWidth="1"/>
    <col min="5" max="5" width="14.140625" style="86" hidden="1" customWidth="1"/>
    <col min="6" max="6" width="11.00390625" style="86" hidden="1" customWidth="1"/>
    <col min="7" max="7" width="16.7109375" style="145" customWidth="1"/>
    <col min="8" max="8" width="15.140625" style="86" customWidth="1"/>
    <col min="9" max="9" width="11.57421875" style="135" customWidth="1"/>
    <col min="10" max="10" width="13.421875" style="86" bestFit="1" customWidth="1"/>
    <col min="11" max="11" width="22.00390625" style="86" bestFit="1" customWidth="1"/>
    <col min="12" max="12" width="18.8515625" style="86" customWidth="1"/>
    <col min="13" max="13" width="12.28125" style="86" bestFit="1" customWidth="1"/>
    <col min="14" max="14" width="16.7109375" style="86" bestFit="1" customWidth="1"/>
    <col min="15" max="15" width="13.421875" style="86" bestFit="1" customWidth="1"/>
    <col min="16" max="16" width="24.28125" style="86" bestFit="1" customWidth="1"/>
    <col min="17" max="16384" width="9.140625" style="86" customWidth="1"/>
  </cols>
  <sheetData>
    <row r="1" spans="1:16" ht="22.5" customHeight="1">
      <c r="A1" s="181" t="s">
        <v>651</v>
      </c>
      <c r="B1" s="181"/>
      <c r="C1" s="181"/>
      <c r="D1" s="181"/>
      <c r="E1" s="181"/>
      <c r="F1" s="181"/>
      <c r="G1" s="181"/>
      <c r="H1" s="181"/>
      <c r="I1" s="181"/>
      <c r="J1" s="181"/>
      <c r="K1" s="181"/>
      <c r="L1" s="181"/>
      <c r="M1" s="181"/>
      <c r="N1" s="181"/>
      <c r="O1" s="181"/>
      <c r="P1" s="181"/>
    </row>
    <row r="2" spans="1:16" s="97" customFormat="1" ht="66" customHeight="1">
      <c r="A2" s="87" t="s">
        <v>3086</v>
      </c>
      <c r="B2" s="87" t="s">
        <v>2320</v>
      </c>
      <c r="C2" s="87" t="s">
        <v>1504</v>
      </c>
      <c r="D2" s="87" t="s">
        <v>335</v>
      </c>
      <c r="E2" s="190" t="s">
        <v>1505</v>
      </c>
      <c r="F2" s="191"/>
      <c r="G2" s="150" t="s">
        <v>322</v>
      </c>
      <c r="H2" s="87" t="s">
        <v>323</v>
      </c>
      <c r="I2" s="137" t="s">
        <v>1719</v>
      </c>
      <c r="J2" s="2" t="s">
        <v>3779</v>
      </c>
      <c r="K2" s="2" t="s">
        <v>3780</v>
      </c>
      <c r="L2" s="2" t="s">
        <v>3781</v>
      </c>
      <c r="M2" s="2" t="s">
        <v>3782</v>
      </c>
      <c r="N2" s="2" t="s">
        <v>3783</v>
      </c>
      <c r="O2" s="2" t="s">
        <v>3784</v>
      </c>
      <c r="P2" s="2" t="s">
        <v>3785</v>
      </c>
    </row>
    <row r="3" spans="1:16" ht="12.75">
      <c r="A3" s="192">
        <v>1</v>
      </c>
      <c r="B3" s="187" t="s">
        <v>31</v>
      </c>
      <c r="C3" s="192" t="s">
        <v>3612</v>
      </c>
      <c r="D3" s="187" t="s">
        <v>1592</v>
      </c>
      <c r="E3" s="9">
        <v>2</v>
      </c>
      <c r="F3" s="9">
        <v>350</v>
      </c>
      <c r="G3" s="154">
        <v>36738</v>
      </c>
      <c r="H3" s="105">
        <f aca="true" t="shared" si="0" ref="H3:H34">E3*F3/1000</f>
        <v>0.7</v>
      </c>
      <c r="I3" s="195" t="s">
        <v>696</v>
      </c>
      <c r="J3" s="58"/>
      <c r="K3" s="58"/>
      <c r="L3" s="58"/>
      <c r="M3" s="58"/>
      <c r="N3" s="58"/>
      <c r="O3" s="58"/>
      <c r="P3" s="58"/>
    </row>
    <row r="4" spans="1:16" ht="12.75">
      <c r="A4" s="193"/>
      <c r="B4" s="188"/>
      <c r="C4" s="193"/>
      <c r="D4" s="188"/>
      <c r="E4" s="9">
        <v>1</v>
      </c>
      <c r="F4" s="9">
        <v>350</v>
      </c>
      <c r="G4" s="154">
        <v>36759</v>
      </c>
      <c r="H4" s="105">
        <f t="shared" si="0"/>
        <v>0.35</v>
      </c>
      <c r="I4" s="195"/>
      <c r="J4" s="58"/>
      <c r="K4" s="58"/>
      <c r="L4" s="58"/>
      <c r="M4" s="58"/>
      <c r="N4" s="58"/>
      <c r="O4" s="58"/>
      <c r="P4" s="58"/>
    </row>
    <row r="5" spans="1:16" ht="12.75">
      <c r="A5" s="193"/>
      <c r="B5" s="188"/>
      <c r="C5" s="193"/>
      <c r="D5" s="188"/>
      <c r="E5" s="9">
        <v>2</v>
      </c>
      <c r="F5" s="9">
        <v>350</v>
      </c>
      <c r="G5" s="154">
        <v>36765</v>
      </c>
      <c r="H5" s="105">
        <f t="shared" si="0"/>
        <v>0.7</v>
      </c>
      <c r="I5" s="195"/>
      <c r="J5" s="58"/>
      <c r="K5" s="58"/>
      <c r="L5" s="58"/>
      <c r="M5" s="58"/>
      <c r="N5" s="58"/>
      <c r="O5" s="58"/>
      <c r="P5" s="58"/>
    </row>
    <row r="6" spans="1:16" ht="12.75">
      <c r="A6" s="194"/>
      <c r="B6" s="189"/>
      <c r="C6" s="194"/>
      <c r="D6" s="189"/>
      <c r="E6" s="9">
        <v>1</v>
      </c>
      <c r="F6" s="9">
        <v>350</v>
      </c>
      <c r="G6" s="154">
        <v>36781</v>
      </c>
      <c r="H6" s="105">
        <f t="shared" si="0"/>
        <v>0.35</v>
      </c>
      <c r="I6" s="195"/>
      <c r="J6" s="58"/>
      <c r="K6" s="58"/>
      <c r="L6" s="58"/>
      <c r="M6" s="58"/>
      <c r="N6" s="58"/>
      <c r="O6" s="58"/>
      <c r="P6" s="58"/>
    </row>
    <row r="7" spans="1:16" ht="27" customHeight="1">
      <c r="A7" s="192">
        <v>2</v>
      </c>
      <c r="B7" s="187" t="s">
        <v>1593</v>
      </c>
      <c r="C7" s="192" t="s">
        <v>3612</v>
      </c>
      <c r="D7" s="187" t="s">
        <v>1594</v>
      </c>
      <c r="E7" s="9">
        <v>10</v>
      </c>
      <c r="F7" s="9">
        <v>350</v>
      </c>
      <c r="G7" s="154">
        <v>36799</v>
      </c>
      <c r="H7" s="105">
        <f t="shared" si="0"/>
        <v>3.5</v>
      </c>
      <c r="I7" s="195" t="s">
        <v>696</v>
      </c>
      <c r="J7" s="58"/>
      <c r="K7" s="58"/>
      <c r="L7" s="58"/>
      <c r="M7" s="58"/>
      <c r="N7" s="58"/>
      <c r="O7" s="58"/>
      <c r="P7" s="58"/>
    </row>
    <row r="8" spans="1:16" ht="12.75">
      <c r="A8" s="194"/>
      <c r="B8" s="189"/>
      <c r="C8" s="194"/>
      <c r="D8" s="189"/>
      <c r="E8" s="9">
        <v>11</v>
      </c>
      <c r="F8" s="9">
        <v>350</v>
      </c>
      <c r="G8" s="154">
        <v>36831</v>
      </c>
      <c r="H8" s="105">
        <f t="shared" si="0"/>
        <v>3.85</v>
      </c>
      <c r="I8" s="195"/>
      <c r="J8" s="58"/>
      <c r="K8" s="58"/>
      <c r="L8" s="58"/>
      <c r="M8" s="58"/>
      <c r="N8" s="58"/>
      <c r="O8" s="58"/>
      <c r="P8" s="58"/>
    </row>
    <row r="9" spans="1:16" ht="51" customHeight="1">
      <c r="A9" s="192">
        <v>3</v>
      </c>
      <c r="B9" s="187" t="s">
        <v>1595</v>
      </c>
      <c r="C9" s="192" t="s">
        <v>3612</v>
      </c>
      <c r="D9" s="187" t="s">
        <v>874</v>
      </c>
      <c r="E9" s="9">
        <v>7</v>
      </c>
      <c r="F9" s="9">
        <v>350</v>
      </c>
      <c r="G9" s="154">
        <v>36724</v>
      </c>
      <c r="H9" s="105">
        <f t="shared" si="0"/>
        <v>2.45</v>
      </c>
      <c r="I9" s="195" t="s">
        <v>696</v>
      </c>
      <c r="J9" s="58"/>
      <c r="K9" s="58"/>
      <c r="L9" s="58"/>
      <c r="M9" s="58"/>
      <c r="N9" s="58"/>
      <c r="O9" s="58"/>
      <c r="P9" s="58"/>
    </row>
    <row r="10" spans="1:16" ht="12.75">
      <c r="A10" s="194"/>
      <c r="B10" s="189"/>
      <c r="C10" s="194"/>
      <c r="D10" s="189"/>
      <c r="E10" s="9">
        <v>4</v>
      </c>
      <c r="F10" s="9">
        <v>350</v>
      </c>
      <c r="G10" s="154">
        <v>36738</v>
      </c>
      <c r="H10" s="105">
        <f t="shared" si="0"/>
        <v>1.4</v>
      </c>
      <c r="I10" s="195"/>
      <c r="J10" s="58"/>
      <c r="K10" s="58"/>
      <c r="L10" s="58"/>
      <c r="M10" s="58"/>
      <c r="N10" s="58"/>
      <c r="O10" s="58"/>
      <c r="P10" s="58"/>
    </row>
    <row r="11" spans="1:16" ht="38.25">
      <c r="A11" s="9">
        <v>4</v>
      </c>
      <c r="B11" s="1" t="s">
        <v>1596</v>
      </c>
      <c r="C11" s="61" t="s">
        <v>3612</v>
      </c>
      <c r="D11" s="92" t="s">
        <v>1597</v>
      </c>
      <c r="E11" s="9">
        <v>1</v>
      </c>
      <c r="F11" s="9">
        <v>350</v>
      </c>
      <c r="G11" s="154">
        <v>36668</v>
      </c>
      <c r="H11" s="105">
        <f t="shared" si="0"/>
        <v>0.35</v>
      </c>
      <c r="I11" s="57" t="s">
        <v>696</v>
      </c>
      <c r="J11" s="58"/>
      <c r="K11" s="58"/>
      <c r="L11" s="58"/>
      <c r="M11" s="58"/>
      <c r="N11" s="58"/>
      <c r="O11" s="58"/>
      <c r="P11" s="58"/>
    </row>
    <row r="12" spans="1:16" ht="51">
      <c r="A12" s="9">
        <v>5</v>
      </c>
      <c r="B12" s="92" t="s">
        <v>1598</v>
      </c>
      <c r="C12" s="61" t="s">
        <v>3612</v>
      </c>
      <c r="D12" s="92" t="s">
        <v>1599</v>
      </c>
      <c r="E12" s="9">
        <v>3</v>
      </c>
      <c r="F12" s="9">
        <v>350</v>
      </c>
      <c r="G12" s="154">
        <v>36696</v>
      </c>
      <c r="H12" s="105">
        <f t="shared" si="0"/>
        <v>1.05</v>
      </c>
      <c r="I12" s="57" t="s">
        <v>696</v>
      </c>
      <c r="J12" s="58"/>
      <c r="K12" s="58"/>
      <c r="L12" s="58"/>
      <c r="M12" s="58"/>
      <c r="N12" s="58"/>
      <c r="O12" s="58"/>
      <c r="P12" s="58"/>
    </row>
    <row r="13" spans="1:16" ht="51">
      <c r="A13" s="9">
        <v>6</v>
      </c>
      <c r="B13" s="92" t="s">
        <v>1600</v>
      </c>
      <c r="C13" s="61" t="s">
        <v>3612</v>
      </c>
      <c r="D13" s="92" t="s">
        <v>1601</v>
      </c>
      <c r="E13" s="9">
        <v>3</v>
      </c>
      <c r="F13" s="9">
        <v>350</v>
      </c>
      <c r="G13" s="154">
        <v>36799</v>
      </c>
      <c r="H13" s="105">
        <f t="shared" si="0"/>
        <v>1.05</v>
      </c>
      <c r="I13" s="57" t="s">
        <v>696</v>
      </c>
      <c r="J13" s="58"/>
      <c r="K13" s="58"/>
      <c r="L13" s="58"/>
      <c r="M13" s="58"/>
      <c r="N13" s="58"/>
      <c r="O13" s="58"/>
      <c r="P13" s="58"/>
    </row>
    <row r="14" spans="1:16" ht="12.75">
      <c r="A14" s="192">
        <v>7</v>
      </c>
      <c r="B14" s="187" t="s">
        <v>1602</v>
      </c>
      <c r="C14" s="192" t="s">
        <v>3612</v>
      </c>
      <c r="D14" s="187" t="s">
        <v>2290</v>
      </c>
      <c r="E14" s="9">
        <v>14</v>
      </c>
      <c r="F14" s="9">
        <v>350</v>
      </c>
      <c r="G14" s="154">
        <v>36706</v>
      </c>
      <c r="H14" s="105">
        <f t="shared" si="0"/>
        <v>4.9</v>
      </c>
      <c r="I14" s="202" t="s">
        <v>696</v>
      </c>
      <c r="J14" s="58"/>
      <c r="K14" s="58"/>
      <c r="L14" s="58"/>
      <c r="M14" s="58"/>
      <c r="N14" s="58"/>
      <c r="O14" s="58"/>
      <c r="P14" s="58"/>
    </row>
    <row r="15" spans="1:16" ht="12.75">
      <c r="A15" s="193"/>
      <c r="B15" s="188"/>
      <c r="C15" s="193"/>
      <c r="D15" s="188"/>
      <c r="E15" s="9">
        <v>4</v>
      </c>
      <c r="F15" s="9">
        <v>350</v>
      </c>
      <c r="G15" s="154">
        <v>36724</v>
      </c>
      <c r="H15" s="105">
        <f t="shared" si="0"/>
        <v>1.4</v>
      </c>
      <c r="I15" s="204"/>
      <c r="J15" s="58"/>
      <c r="K15" s="58"/>
      <c r="L15" s="58"/>
      <c r="M15" s="58"/>
      <c r="N15" s="58"/>
      <c r="O15" s="58"/>
      <c r="P15" s="58"/>
    </row>
    <row r="16" spans="1:16" ht="12.75">
      <c r="A16" s="193"/>
      <c r="B16" s="188"/>
      <c r="C16" s="193"/>
      <c r="D16" s="188"/>
      <c r="E16" s="9">
        <v>6</v>
      </c>
      <c r="F16" s="9">
        <v>350</v>
      </c>
      <c r="G16" s="154">
        <v>36738</v>
      </c>
      <c r="H16" s="105">
        <f t="shared" si="0"/>
        <v>2.1</v>
      </c>
      <c r="I16" s="204"/>
      <c r="J16" s="58"/>
      <c r="K16" s="58"/>
      <c r="L16" s="58"/>
      <c r="M16" s="58"/>
      <c r="N16" s="58"/>
      <c r="O16" s="58"/>
      <c r="P16" s="58"/>
    </row>
    <row r="17" spans="1:16" ht="12.75">
      <c r="A17" s="194"/>
      <c r="B17" s="189"/>
      <c r="C17" s="194"/>
      <c r="D17" s="189"/>
      <c r="E17" s="9">
        <v>4</v>
      </c>
      <c r="F17" s="9">
        <v>350</v>
      </c>
      <c r="G17" s="154">
        <v>36765</v>
      </c>
      <c r="H17" s="105">
        <f t="shared" si="0"/>
        <v>1.4</v>
      </c>
      <c r="I17" s="203"/>
      <c r="J17" s="58"/>
      <c r="K17" s="58"/>
      <c r="L17" s="58"/>
      <c r="M17" s="58"/>
      <c r="N17" s="58"/>
      <c r="O17" s="58"/>
      <c r="P17" s="58"/>
    </row>
    <row r="18" spans="1:16" ht="12.75">
      <c r="A18" s="192">
        <v>8</v>
      </c>
      <c r="B18" s="187" t="s">
        <v>2291</v>
      </c>
      <c r="C18" s="192" t="s">
        <v>3612</v>
      </c>
      <c r="D18" s="187" t="s">
        <v>2292</v>
      </c>
      <c r="E18" s="9">
        <v>8</v>
      </c>
      <c r="F18" s="9">
        <v>350</v>
      </c>
      <c r="G18" s="154">
        <v>36799</v>
      </c>
      <c r="H18" s="105">
        <f t="shared" si="0"/>
        <v>2.8</v>
      </c>
      <c r="I18" s="202" t="s">
        <v>696</v>
      </c>
      <c r="J18" s="58"/>
      <c r="K18" s="58"/>
      <c r="L18" s="58"/>
      <c r="M18" s="58"/>
      <c r="N18" s="58"/>
      <c r="O18" s="58"/>
      <c r="P18" s="58"/>
    </row>
    <row r="19" spans="1:16" ht="18" customHeight="1">
      <c r="A19" s="193"/>
      <c r="B19" s="188"/>
      <c r="C19" s="193"/>
      <c r="D19" s="188"/>
      <c r="E19" s="9">
        <v>6</v>
      </c>
      <c r="F19" s="9">
        <v>350</v>
      </c>
      <c r="G19" s="154">
        <v>36858</v>
      </c>
      <c r="H19" s="105">
        <f t="shared" si="0"/>
        <v>2.1</v>
      </c>
      <c r="I19" s="204"/>
      <c r="J19" s="58"/>
      <c r="K19" s="58"/>
      <c r="L19" s="58"/>
      <c r="M19" s="58"/>
      <c r="N19" s="58"/>
      <c r="O19" s="58"/>
      <c r="P19" s="58"/>
    </row>
    <row r="20" spans="1:16" ht="12.75">
      <c r="A20" s="194"/>
      <c r="B20" s="189"/>
      <c r="C20" s="194"/>
      <c r="D20" s="189"/>
      <c r="E20" s="9">
        <v>14</v>
      </c>
      <c r="F20" s="9">
        <v>350</v>
      </c>
      <c r="G20" s="154">
        <v>36859</v>
      </c>
      <c r="H20" s="105">
        <f t="shared" si="0"/>
        <v>4.9</v>
      </c>
      <c r="I20" s="203"/>
      <c r="J20" s="58"/>
      <c r="K20" s="58"/>
      <c r="L20" s="58"/>
      <c r="M20" s="58"/>
      <c r="N20" s="58"/>
      <c r="O20" s="58"/>
      <c r="P20" s="58"/>
    </row>
    <row r="21" spans="1:16" ht="18.75" customHeight="1">
      <c r="A21" s="192">
        <v>9</v>
      </c>
      <c r="B21" s="187" t="s">
        <v>904</v>
      </c>
      <c r="C21" s="192" t="s">
        <v>3612</v>
      </c>
      <c r="D21" s="187" t="s">
        <v>905</v>
      </c>
      <c r="E21" s="9">
        <v>1</v>
      </c>
      <c r="F21" s="9">
        <v>350</v>
      </c>
      <c r="G21" s="154">
        <v>36706</v>
      </c>
      <c r="H21" s="105">
        <f t="shared" si="0"/>
        <v>0.35</v>
      </c>
      <c r="I21" s="202" t="s">
        <v>696</v>
      </c>
      <c r="J21" s="58"/>
      <c r="K21" s="58"/>
      <c r="L21" s="58"/>
      <c r="M21" s="58"/>
      <c r="N21" s="58"/>
      <c r="O21" s="58"/>
      <c r="P21" s="58"/>
    </row>
    <row r="22" spans="1:16" ht="17.25" customHeight="1">
      <c r="A22" s="193"/>
      <c r="B22" s="188"/>
      <c r="C22" s="193"/>
      <c r="D22" s="188"/>
      <c r="E22" s="9">
        <v>4</v>
      </c>
      <c r="F22" s="9">
        <v>350</v>
      </c>
      <c r="G22" s="154">
        <v>36759</v>
      </c>
      <c r="H22" s="105">
        <f t="shared" si="0"/>
        <v>1.4</v>
      </c>
      <c r="I22" s="204"/>
      <c r="J22" s="58"/>
      <c r="K22" s="58"/>
      <c r="L22" s="58"/>
      <c r="M22" s="58"/>
      <c r="N22" s="58"/>
      <c r="O22" s="58"/>
      <c r="P22" s="58"/>
    </row>
    <row r="23" spans="1:16" ht="12.75">
      <c r="A23" s="193"/>
      <c r="B23" s="188"/>
      <c r="C23" s="193"/>
      <c r="D23" s="188"/>
      <c r="E23" s="9">
        <v>8</v>
      </c>
      <c r="F23" s="9">
        <v>350</v>
      </c>
      <c r="G23" s="154">
        <v>36796</v>
      </c>
      <c r="H23" s="105">
        <f t="shared" si="0"/>
        <v>2.8</v>
      </c>
      <c r="I23" s="204"/>
      <c r="J23" s="58"/>
      <c r="K23" s="58"/>
      <c r="L23" s="58"/>
      <c r="M23" s="58"/>
      <c r="N23" s="58"/>
      <c r="O23" s="58"/>
      <c r="P23" s="58"/>
    </row>
    <row r="24" spans="1:16" ht="12.75">
      <c r="A24" s="194"/>
      <c r="B24" s="189"/>
      <c r="C24" s="194"/>
      <c r="D24" s="189"/>
      <c r="E24" s="9">
        <v>8</v>
      </c>
      <c r="F24" s="9">
        <v>350</v>
      </c>
      <c r="G24" s="154">
        <v>36799</v>
      </c>
      <c r="H24" s="105">
        <f t="shared" si="0"/>
        <v>2.8</v>
      </c>
      <c r="I24" s="203"/>
      <c r="J24" s="58"/>
      <c r="K24" s="58"/>
      <c r="L24" s="58"/>
      <c r="M24" s="58"/>
      <c r="N24" s="58"/>
      <c r="O24" s="58"/>
      <c r="P24" s="58"/>
    </row>
    <row r="25" spans="1:16" ht="38.25">
      <c r="A25" s="9">
        <v>10</v>
      </c>
      <c r="B25" s="92" t="s">
        <v>645</v>
      </c>
      <c r="C25" s="61" t="s">
        <v>3612</v>
      </c>
      <c r="D25" s="92" t="s">
        <v>11</v>
      </c>
      <c r="E25" s="9">
        <v>1</v>
      </c>
      <c r="F25" s="9">
        <v>350</v>
      </c>
      <c r="G25" s="154">
        <v>36787</v>
      </c>
      <c r="H25" s="105">
        <f t="shared" si="0"/>
        <v>0.35</v>
      </c>
      <c r="I25" s="57" t="s">
        <v>696</v>
      </c>
      <c r="J25" s="58"/>
      <c r="K25" s="58"/>
      <c r="L25" s="58"/>
      <c r="M25" s="58"/>
      <c r="N25" s="58"/>
      <c r="O25" s="58"/>
      <c r="P25" s="58"/>
    </row>
    <row r="26" spans="1:16" ht="38.25">
      <c r="A26" s="9">
        <v>11</v>
      </c>
      <c r="B26" s="92" t="s">
        <v>12</v>
      </c>
      <c r="C26" s="61" t="s">
        <v>3612</v>
      </c>
      <c r="D26" s="92" t="s">
        <v>13</v>
      </c>
      <c r="E26" s="9">
        <v>1</v>
      </c>
      <c r="F26" s="9">
        <v>350</v>
      </c>
      <c r="G26" s="154">
        <v>36791</v>
      </c>
      <c r="H26" s="105">
        <f t="shared" si="0"/>
        <v>0.35</v>
      </c>
      <c r="I26" s="57" t="s">
        <v>696</v>
      </c>
      <c r="J26" s="58"/>
      <c r="K26" s="58"/>
      <c r="L26" s="58"/>
      <c r="M26" s="58"/>
      <c r="N26" s="58"/>
      <c r="O26" s="58"/>
      <c r="P26" s="58"/>
    </row>
    <row r="27" spans="1:16" ht="38.25">
      <c r="A27" s="9">
        <v>12</v>
      </c>
      <c r="B27" s="1" t="s">
        <v>14</v>
      </c>
      <c r="C27" s="61" t="s">
        <v>3612</v>
      </c>
      <c r="D27" s="92" t="s">
        <v>15</v>
      </c>
      <c r="E27" s="9">
        <v>1</v>
      </c>
      <c r="F27" s="9">
        <v>350</v>
      </c>
      <c r="G27" s="154">
        <v>36791</v>
      </c>
      <c r="H27" s="105">
        <f t="shared" si="0"/>
        <v>0.35</v>
      </c>
      <c r="I27" s="57" t="s">
        <v>696</v>
      </c>
      <c r="J27" s="58"/>
      <c r="K27" s="58"/>
      <c r="L27" s="58"/>
      <c r="M27" s="58"/>
      <c r="N27" s="58"/>
      <c r="O27" s="58"/>
      <c r="P27" s="58"/>
    </row>
    <row r="28" spans="1:16" ht="38.25">
      <c r="A28" s="9">
        <v>13</v>
      </c>
      <c r="B28" s="92" t="s">
        <v>16</v>
      </c>
      <c r="C28" s="61" t="s">
        <v>3612</v>
      </c>
      <c r="D28" s="92" t="s">
        <v>17</v>
      </c>
      <c r="E28" s="9">
        <v>3</v>
      </c>
      <c r="F28" s="9">
        <v>350</v>
      </c>
      <c r="G28" s="154">
        <v>36866</v>
      </c>
      <c r="H28" s="105">
        <f t="shared" si="0"/>
        <v>1.05</v>
      </c>
      <c r="I28" s="57" t="s">
        <v>696</v>
      </c>
      <c r="J28" s="58"/>
      <c r="K28" s="58"/>
      <c r="L28" s="58"/>
      <c r="M28" s="58"/>
      <c r="N28" s="58"/>
      <c r="O28" s="58"/>
      <c r="P28" s="58"/>
    </row>
    <row r="29" spans="1:16" ht="25.5">
      <c r="A29" s="9">
        <v>14</v>
      </c>
      <c r="B29" s="92" t="s">
        <v>18</v>
      </c>
      <c r="C29" s="61" t="s">
        <v>3612</v>
      </c>
      <c r="D29" s="92" t="s">
        <v>17</v>
      </c>
      <c r="E29" s="9">
        <v>3</v>
      </c>
      <c r="F29" s="9">
        <v>350</v>
      </c>
      <c r="G29" s="154">
        <v>36867</v>
      </c>
      <c r="H29" s="105">
        <f t="shared" si="0"/>
        <v>1.05</v>
      </c>
      <c r="I29" s="202" t="s">
        <v>696</v>
      </c>
      <c r="J29" s="58"/>
      <c r="K29" s="58"/>
      <c r="L29" s="58"/>
      <c r="M29" s="58"/>
      <c r="N29" s="58"/>
      <c r="O29" s="58"/>
      <c r="P29" s="58"/>
    </row>
    <row r="30" spans="1:16" ht="30" customHeight="1">
      <c r="A30" s="192">
        <v>15</v>
      </c>
      <c r="B30" s="187" t="s">
        <v>19</v>
      </c>
      <c r="C30" s="192" t="s">
        <v>3612</v>
      </c>
      <c r="D30" s="187" t="s">
        <v>20</v>
      </c>
      <c r="E30" s="9">
        <v>2</v>
      </c>
      <c r="F30" s="9">
        <v>350</v>
      </c>
      <c r="G30" s="154">
        <v>36882</v>
      </c>
      <c r="H30" s="105">
        <f t="shared" si="0"/>
        <v>0.7</v>
      </c>
      <c r="I30" s="204"/>
      <c r="J30" s="58"/>
      <c r="K30" s="58"/>
      <c r="L30" s="58"/>
      <c r="M30" s="58"/>
      <c r="N30" s="58"/>
      <c r="O30" s="58"/>
      <c r="P30" s="58"/>
    </row>
    <row r="31" spans="1:16" ht="23.25" customHeight="1">
      <c r="A31" s="194"/>
      <c r="B31" s="189"/>
      <c r="C31" s="194"/>
      <c r="D31" s="189"/>
      <c r="E31" s="9">
        <v>1</v>
      </c>
      <c r="F31" s="9">
        <v>350</v>
      </c>
      <c r="G31" s="154">
        <v>36981</v>
      </c>
      <c r="H31" s="105">
        <f t="shared" si="0"/>
        <v>0.35</v>
      </c>
      <c r="I31" s="203"/>
      <c r="J31" s="58"/>
      <c r="K31" s="58"/>
      <c r="L31" s="58"/>
      <c r="M31" s="58"/>
      <c r="N31" s="58"/>
      <c r="O31" s="58"/>
      <c r="P31" s="58"/>
    </row>
    <row r="32" spans="1:16" ht="25.5" customHeight="1">
      <c r="A32" s="192">
        <v>16</v>
      </c>
      <c r="B32" s="187" t="s">
        <v>21</v>
      </c>
      <c r="C32" s="192" t="s">
        <v>3612</v>
      </c>
      <c r="D32" s="187" t="s">
        <v>22</v>
      </c>
      <c r="E32" s="9">
        <v>6</v>
      </c>
      <c r="F32" s="9">
        <v>350</v>
      </c>
      <c r="G32" s="154">
        <v>36883</v>
      </c>
      <c r="H32" s="105">
        <f t="shared" si="0"/>
        <v>2.1</v>
      </c>
      <c r="I32" s="202" t="s">
        <v>696</v>
      </c>
      <c r="J32" s="58"/>
      <c r="K32" s="58"/>
      <c r="L32" s="58"/>
      <c r="M32" s="58"/>
      <c r="N32" s="58"/>
      <c r="O32" s="58"/>
      <c r="P32" s="58"/>
    </row>
    <row r="33" spans="1:16" ht="20.25" customHeight="1">
      <c r="A33" s="193"/>
      <c r="B33" s="188"/>
      <c r="C33" s="193"/>
      <c r="D33" s="188"/>
      <c r="E33" s="9">
        <v>4</v>
      </c>
      <c r="F33" s="9">
        <v>350</v>
      </c>
      <c r="G33" s="154">
        <v>36891</v>
      </c>
      <c r="H33" s="105">
        <f t="shared" si="0"/>
        <v>1.4</v>
      </c>
      <c r="I33" s="204"/>
      <c r="J33" s="58"/>
      <c r="K33" s="58"/>
      <c r="L33" s="58"/>
      <c r="M33" s="58"/>
      <c r="N33" s="58"/>
      <c r="O33" s="58"/>
      <c r="P33" s="58"/>
    </row>
    <row r="34" spans="1:16" ht="21.75" customHeight="1">
      <c r="A34" s="194"/>
      <c r="B34" s="189"/>
      <c r="C34" s="194"/>
      <c r="D34" s="189"/>
      <c r="E34" s="9">
        <v>5</v>
      </c>
      <c r="F34" s="9">
        <v>350</v>
      </c>
      <c r="G34" s="154">
        <v>36902</v>
      </c>
      <c r="H34" s="105">
        <f t="shared" si="0"/>
        <v>1.75</v>
      </c>
      <c r="I34" s="203"/>
      <c r="J34" s="58"/>
      <c r="K34" s="58"/>
      <c r="L34" s="58"/>
      <c r="M34" s="58"/>
      <c r="N34" s="58"/>
      <c r="O34" s="58"/>
      <c r="P34" s="58"/>
    </row>
    <row r="35" spans="1:16" ht="26.25" customHeight="1">
      <c r="A35" s="192">
        <v>17</v>
      </c>
      <c r="B35" s="187" t="s">
        <v>23</v>
      </c>
      <c r="C35" s="192" t="s">
        <v>3612</v>
      </c>
      <c r="D35" s="187" t="s">
        <v>24</v>
      </c>
      <c r="E35" s="9">
        <v>8</v>
      </c>
      <c r="F35" s="9">
        <v>350</v>
      </c>
      <c r="G35" s="154">
        <v>36888</v>
      </c>
      <c r="H35" s="105">
        <f aca="true" t="shared" si="1" ref="H35:H66">E35*F35/1000</f>
        <v>2.8</v>
      </c>
      <c r="I35" s="202" t="s">
        <v>696</v>
      </c>
      <c r="J35" s="58"/>
      <c r="K35" s="58"/>
      <c r="L35" s="58"/>
      <c r="M35" s="58"/>
      <c r="N35" s="58"/>
      <c r="O35" s="58"/>
      <c r="P35" s="58"/>
    </row>
    <row r="36" spans="1:16" ht="21.75" customHeight="1">
      <c r="A36" s="194"/>
      <c r="B36" s="189"/>
      <c r="C36" s="194"/>
      <c r="D36" s="189"/>
      <c r="E36" s="9">
        <v>20</v>
      </c>
      <c r="F36" s="9">
        <v>350</v>
      </c>
      <c r="G36" s="154">
        <v>36891</v>
      </c>
      <c r="H36" s="105">
        <f t="shared" si="1"/>
        <v>7</v>
      </c>
      <c r="I36" s="203"/>
      <c r="J36" s="58"/>
      <c r="K36" s="58"/>
      <c r="L36" s="58"/>
      <c r="M36" s="58"/>
      <c r="N36" s="58"/>
      <c r="O36" s="58"/>
      <c r="P36" s="58"/>
    </row>
    <row r="37" spans="1:16" ht="18" customHeight="1">
      <c r="A37" s="192">
        <v>18</v>
      </c>
      <c r="B37" s="187" t="s">
        <v>25</v>
      </c>
      <c r="C37" s="192" t="s">
        <v>3612</v>
      </c>
      <c r="D37" s="187" t="s">
        <v>26</v>
      </c>
      <c r="E37" s="9">
        <v>1</v>
      </c>
      <c r="F37" s="9">
        <v>350</v>
      </c>
      <c r="G37" s="154">
        <v>36888</v>
      </c>
      <c r="H37" s="105">
        <f t="shared" si="1"/>
        <v>0.35</v>
      </c>
      <c r="I37" s="202" t="s">
        <v>696</v>
      </c>
      <c r="J37" s="58"/>
      <c r="K37" s="58"/>
      <c r="L37" s="58"/>
      <c r="M37" s="58"/>
      <c r="N37" s="58"/>
      <c r="O37" s="58"/>
      <c r="P37" s="58"/>
    </row>
    <row r="38" spans="1:16" ht="25.5" customHeight="1">
      <c r="A38" s="193"/>
      <c r="B38" s="188"/>
      <c r="C38" s="193"/>
      <c r="D38" s="188"/>
      <c r="E38" s="9">
        <v>3</v>
      </c>
      <c r="F38" s="9">
        <v>350</v>
      </c>
      <c r="G38" s="154">
        <v>36891</v>
      </c>
      <c r="H38" s="105">
        <f t="shared" si="1"/>
        <v>1.05</v>
      </c>
      <c r="I38" s="204"/>
      <c r="J38" s="58"/>
      <c r="K38" s="58"/>
      <c r="L38" s="58"/>
      <c r="M38" s="58"/>
      <c r="N38" s="58"/>
      <c r="O38" s="58"/>
      <c r="P38" s="58"/>
    </row>
    <row r="39" spans="1:16" ht="30" customHeight="1">
      <c r="A39" s="194"/>
      <c r="B39" s="189"/>
      <c r="C39" s="194"/>
      <c r="D39" s="189"/>
      <c r="E39" s="9">
        <v>11</v>
      </c>
      <c r="F39" s="9">
        <v>350</v>
      </c>
      <c r="G39" s="154">
        <v>36975</v>
      </c>
      <c r="H39" s="105">
        <f t="shared" si="1"/>
        <v>3.85</v>
      </c>
      <c r="I39" s="203"/>
      <c r="J39" s="58"/>
      <c r="K39" s="58"/>
      <c r="L39" s="58"/>
      <c r="M39" s="58"/>
      <c r="N39" s="58"/>
      <c r="O39" s="58"/>
      <c r="P39" s="58"/>
    </row>
    <row r="40" spans="1:16" ht="21.75" customHeight="1">
      <c r="A40" s="192">
        <v>19</v>
      </c>
      <c r="B40" s="187" t="s">
        <v>27</v>
      </c>
      <c r="C40" s="192" t="s">
        <v>3612</v>
      </c>
      <c r="D40" s="187" t="s">
        <v>28</v>
      </c>
      <c r="E40" s="9">
        <v>2</v>
      </c>
      <c r="F40" s="9">
        <v>350</v>
      </c>
      <c r="G40" s="154">
        <v>36889</v>
      </c>
      <c r="H40" s="105">
        <f t="shared" si="1"/>
        <v>0.7</v>
      </c>
      <c r="I40" s="202" t="s">
        <v>696</v>
      </c>
      <c r="J40" s="58"/>
      <c r="K40" s="58"/>
      <c r="L40" s="58"/>
      <c r="M40" s="58"/>
      <c r="N40" s="58"/>
      <c r="O40" s="58"/>
      <c r="P40" s="58"/>
    </row>
    <row r="41" spans="1:16" ht="24.75" customHeight="1">
      <c r="A41" s="193"/>
      <c r="B41" s="188"/>
      <c r="C41" s="193"/>
      <c r="D41" s="188"/>
      <c r="E41" s="9">
        <v>2</v>
      </c>
      <c r="F41" s="9">
        <v>350</v>
      </c>
      <c r="G41" s="154">
        <v>36891</v>
      </c>
      <c r="H41" s="105">
        <f t="shared" si="1"/>
        <v>0.7</v>
      </c>
      <c r="I41" s="204"/>
      <c r="J41" s="58"/>
      <c r="K41" s="58"/>
      <c r="L41" s="58"/>
      <c r="M41" s="58"/>
      <c r="N41" s="58"/>
      <c r="O41" s="58"/>
      <c r="P41" s="58"/>
    </row>
    <row r="42" spans="1:16" ht="19.5" customHeight="1">
      <c r="A42" s="193"/>
      <c r="B42" s="188"/>
      <c r="C42" s="193"/>
      <c r="D42" s="188"/>
      <c r="E42" s="9">
        <v>10</v>
      </c>
      <c r="F42" s="9">
        <v>350</v>
      </c>
      <c r="G42" s="154">
        <v>36975</v>
      </c>
      <c r="H42" s="105">
        <f t="shared" si="1"/>
        <v>3.5</v>
      </c>
      <c r="I42" s="204"/>
      <c r="J42" s="58"/>
      <c r="K42" s="58"/>
      <c r="L42" s="58"/>
      <c r="M42" s="58"/>
      <c r="N42" s="58"/>
      <c r="O42" s="58"/>
      <c r="P42" s="58"/>
    </row>
    <row r="43" spans="1:16" ht="24" customHeight="1">
      <c r="A43" s="194"/>
      <c r="B43" s="189"/>
      <c r="C43" s="194"/>
      <c r="D43" s="189"/>
      <c r="E43" s="9">
        <v>1</v>
      </c>
      <c r="F43" s="9">
        <v>350</v>
      </c>
      <c r="G43" s="154">
        <v>36981</v>
      </c>
      <c r="H43" s="105">
        <f t="shared" si="1"/>
        <v>0.35</v>
      </c>
      <c r="I43" s="203"/>
      <c r="J43" s="58"/>
      <c r="K43" s="58"/>
      <c r="L43" s="58"/>
      <c r="M43" s="58"/>
      <c r="N43" s="58"/>
      <c r="O43" s="58"/>
      <c r="P43" s="58"/>
    </row>
    <row r="44" spans="1:16" ht="26.25" customHeight="1">
      <c r="A44" s="192">
        <v>20</v>
      </c>
      <c r="B44" s="187" t="s">
        <v>29</v>
      </c>
      <c r="C44" s="192" t="s">
        <v>3612</v>
      </c>
      <c r="D44" s="187" t="s">
        <v>30</v>
      </c>
      <c r="E44" s="9">
        <v>4</v>
      </c>
      <c r="F44" s="9">
        <v>350</v>
      </c>
      <c r="G44" s="154">
        <v>36889</v>
      </c>
      <c r="H44" s="105">
        <f t="shared" si="1"/>
        <v>1.4</v>
      </c>
      <c r="I44" s="202" t="s">
        <v>696</v>
      </c>
      <c r="J44" s="58"/>
      <c r="K44" s="58"/>
      <c r="L44" s="58"/>
      <c r="M44" s="58"/>
      <c r="N44" s="58"/>
      <c r="O44" s="58"/>
      <c r="P44" s="58"/>
    </row>
    <row r="45" spans="1:16" ht="18.75" customHeight="1">
      <c r="A45" s="193"/>
      <c r="B45" s="188"/>
      <c r="C45" s="193"/>
      <c r="D45" s="188"/>
      <c r="E45" s="9">
        <v>4</v>
      </c>
      <c r="F45" s="9">
        <v>350</v>
      </c>
      <c r="G45" s="154">
        <v>36975</v>
      </c>
      <c r="H45" s="105">
        <f t="shared" si="1"/>
        <v>1.4</v>
      </c>
      <c r="I45" s="204"/>
      <c r="J45" s="58"/>
      <c r="K45" s="58"/>
      <c r="L45" s="58"/>
      <c r="M45" s="58"/>
      <c r="N45" s="58"/>
      <c r="O45" s="58"/>
      <c r="P45" s="58"/>
    </row>
    <row r="46" spans="1:16" ht="15" customHeight="1">
      <c r="A46" s="194"/>
      <c r="B46" s="189"/>
      <c r="C46" s="194"/>
      <c r="D46" s="189"/>
      <c r="E46" s="9">
        <v>2</v>
      </c>
      <c r="F46" s="9">
        <v>350</v>
      </c>
      <c r="G46" s="154">
        <v>36981</v>
      </c>
      <c r="H46" s="105">
        <f t="shared" si="1"/>
        <v>0.7</v>
      </c>
      <c r="I46" s="203"/>
      <c r="J46" s="58"/>
      <c r="K46" s="58"/>
      <c r="L46" s="58"/>
      <c r="M46" s="58"/>
      <c r="N46" s="58"/>
      <c r="O46" s="58"/>
      <c r="P46" s="58"/>
    </row>
    <row r="47" spans="1:16" ht="51">
      <c r="A47" s="9">
        <v>21</v>
      </c>
      <c r="B47" s="92" t="s">
        <v>31</v>
      </c>
      <c r="C47" s="61" t="s">
        <v>3612</v>
      </c>
      <c r="D47" s="1" t="s">
        <v>1592</v>
      </c>
      <c r="E47" s="9">
        <v>4</v>
      </c>
      <c r="F47" s="9">
        <v>350</v>
      </c>
      <c r="G47" s="154">
        <v>36889</v>
      </c>
      <c r="H47" s="105">
        <f t="shared" si="1"/>
        <v>1.4</v>
      </c>
      <c r="I47" s="57" t="s">
        <v>696</v>
      </c>
      <c r="J47" s="58"/>
      <c r="K47" s="58"/>
      <c r="L47" s="58"/>
      <c r="M47" s="58"/>
      <c r="N47" s="58"/>
      <c r="O47" s="58"/>
      <c r="P47" s="58"/>
    </row>
    <row r="48" spans="1:16" ht="51">
      <c r="A48" s="9">
        <v>22</v>
      </c>
      <c r="B48" s="92" t="s">
        <v>32</v>
      </c>
      <c r="C48" s="61" t="s">
        <v>3612</v>
      </c>
      <c r="D48" s="92" t="s">
        <v>33</v>
      </c>
      <c r="E48" s="9">
        <v>1</v>
      </c>
      <c r="F48" s="9">
        <v>350</v>
      </c>
      <c r="G48" s="154">
        <v>36890</v>
      </c>
      <c r="H48" s="105">
        <f t="shared" si="1"/>
        <v>0.35</v>
      </c>
      <c r="I48" s="57" t="s">
        <v>696</v>
      </c>
      <c r="J48" s="58"/>
      <c r="K48" s="58"/>
      <c r="L48" s="58"/>
      <c r="M48" s="58"/>
      <c r="N48" s="58"/>
      <c r="O48" s="58"/>
      <c r="P48" s="58"/>
    </row>
    <row r="49" spans="1:16" ht="38.25">
      <c r="A49" s="9">
        <v>23</v>
      </c>
      <c r="B49" s="92" t="s">
        <v>34</v>
      </c>
      <c r="C49" s="61" t="s">
        <v>3612</v>
      </c>
      <c r="D49" s="92" t="s">
        <v>35</v>
      </c>
      <c r="E49" s="9">
        <v>1</v>
      </c>
      <c r="F49" s="9">
        <v>350</v>
      </c>
      <c r="G49" s="154">
        <v>36890</v>
      </c>
      <c r="H49" s="105">
        <f t="shared" si="1"/>
        <v>0.35</v>
      </c>
      <c r="I49" s="57" t="s">
        <v>696</v>
      </c>
      <c r="J49" s="58"/>
      <c r="K49" s="58"/>
      <c r="L49" s="58"/>
      <c r="M49" s="58"/>
      <c r="N49" s="58"/>
      <c r="O49" s="58"/>
      <c r="P49" s="58"/>
    </row>
    <row r="50" spans="1:16" ht="38.25">
      <c r="A50" s="9">
        <v>24</v>
      </c>
      <c r="B50" s="92" t="s">
        <v>36</v>
      </c>
      <c r="C50" s="61" t="s">
        <v>3612</v>
      </c>
      <c r="D50" s="92" t="s">
        <v>37</v>
      </c>
      <c r="E50" s="9">
        <v>1</v>
      </c>
      <c r="F50" s="9">
        <v>350</v>
      </c>
      <c r="G50" s="154">
        <v>36890</v>
      </c>
      <c r="H50" s="105">
        <f t="shared" si="1"/>
        <v>0.35</v>
      </c>
      <c r="I50" s="57" t="s">
        <v>696</v>
      </c>
      <c r="J50" s="58"/>
      <c r="K50" s="58"/>
      <c r="L50" s="58"/>
      <c r="M50" s="58"/>
      <c r="N50" s="58"/>
      <c r="O50" s="58"/>
      <c r="P50" s="58"/>
    </row>
    <row r="51" spans="1:16" ht="38.25">
      <c r="A51" s="9">
        <v>25</v>
      </c>
      <c r="B51" s="92" t="s">
        <v>38</v>
      </c>
      <c r="C51" s="61" t="s">
        <v>3612</v>
      </c>
      <c r="D51" s="92" t="s">
        <v>39</v>
      </c>
      <c r="E51" s="9">
        <v>1</v>
      </c>
      <c r="F51" s="9">
        <v>350</v>
      </c>
      <c r="G51" s="154">
        <v>36890</v>
      </c>
      <c r="H51" s="105">
        <f t="shared" si="1"/>
        <v>0.35</v>
      </c>
      <c r="I51" s="57" t="s">
        <v>696</v>
      </c>
      <c r="J51" s="58"/>
      <c r="K51" s="58"/>
      <c r="L51" s="58"/>
      <c r="M51" s="58"/>
      <c r="N51" s="58"/>
      <c r="O51" s="58"/>
      <c r="P51" s="58"/>
    </row>
    <row r="52" spans="1:16" ht="23.25" customHeight="1">
      <c r="A52" s="192">
        <v>26</v>
      </c>
      <c r="B52" s="187" t="s">
        <v>923</v>
      </c>
      <c r="C52" s="192" t="s">
        <v>3612</v>
      </c>
      <c r="D52" s="187" t="s">
        <v>924</v>
      </c>
      <c r="E52" s="9">
        <v>1</v>
      </c>
      <c r="F52" s="9">
        <v>350</v>
      </c>
      <c r="G52" s="154">
        <v>36890</v>
      </c>
      <c r="H52" s="105">
        <f t="shared" si="1"/>
        <v>0.35</v>
      </c>
      <c r="I52" s="202" t="s">
        <v>696</v>
      </c>
      <c r="J52" s="58"/>
      <c r="K52" s="58"/>
      <c r="L52" s="58"/>
      <c r="M52" s="58"/>
      <c r="N52" s="58"/>
      <c r="O52" s="58"/>
      <c r="P52" s="58"/>
    </row>
    <row r="53" spans="1:16" ht="26.25" customHeight="1">
      <c r="A53" s="194"/>
      <c r="B53" s="189"/>
      <c r="C53" s="194"/>
      <c r="D53" s="189"/>
      <c r="E53" s="9">
        <v>1</v>
      </c>
      <c r="F53" s="9">
        <v>350</v>
      </c>
      <c r="G53" s="154">
        <v>36981</v>
      </c>
      <c r="H53" s="105">
        <f t="shared" si="1"/>
        <v>0.35</v>
      </c>
      <c r="I53" s="203"/>
      <c r="J53" s="58"/>
      <c r="K53" s="58"/>
      <c r="L53" s="58"/>
      <c r="M53" s="58"/>
      <c r="N53" s="58"/>
      <c r="O53" s="58"/>
      <c r="P53" s="58"/>
    </row>
    <row r="54" spans="1:16" ht="39.75" customHeight="1">
      <c r="A54" s="9">
        <v>27</v>
      </c>
      <c r="B54" s="92" t="s">
        <v>925</v>
      </c>
      <c r="C54" s="61" t="s">
        <v>3612</v>
      </c>
      <c r="D54" s="92" t="s">
        <v>926</v>
      </c>
      <c r="E54" s="9">
        <v>1</v>
      </c>
      <c r="F54" s="9">
        <v>350</v>
      </c>
      <c r="G54" s="154">
        <v>36891</v>
      </c>
      <c r="H54" s="105">
        <f t="shared" si="1"/>
        <v>0.35</v>
      </c>
      <c r="I54" s="57" t="s">
        <v>696</v>
      </c>
      <c r="J54" s="58"/>
      <c r="K54" s="58"/>
      <c r="L54" s="58"/>
      <c r="M54" s="58"/>
      <c r="N54" s="58"/>
      <c r="O54" s="58"/>
      <c r="P54" s="58"/>
    </row>
    <row r="55" spans="1:16" ht="38.25">
      <c r="A55" s="9">
        <v>28</v>
      </c>
      <c r="B55" s="1" t="s">
        <v>927</v>
      </c>
      <c r="C55" s="61" t="s">
        <v>3612</v>
      </c>
      <c r="D55" s="92" t="s">
        <v>928</v>
      </c>
      <c r="E55" s="9">
        <v>2</v>
      </c>
      <c r="F55" s="9">
        <v>350</v>
      </c>
      <c r="G55" s="154">
        <v>36974</v>
      </c>
      <c r="H55" s="105">
        <f t="shared" si="1"/>
        <v>0.7</v>
      </c>
      <c r="I55" s="57" t="s">
        <v>696</v>
      </c>
      <c r="J55" s="58"/>
      <c r="K55" s="58"/>
      <c r="L55" s="58"/>
      <c r="M55" s="58"/>
      <c r="N55" s="58"/>
      <c r="O55" s="58"/>
      <c r="P55" s="58"/>
    </row>
    <row r="56" spans="1:16" ht="38.25">
      <c r="A56" s="9">
        <v>29</v>
      </c>
      <c r="B56" s="1" t="s">
        <v>929</v>
      </c>
      <c r="C56" s="61" t="s">
        <v>3612</v>
      </c>
      <c r="D56" s="92" t="s">
        <v>928</v>
      </c>
      <c r="E56" s="9">
        <v>2</v>
      </c>
      <c r="F56" s="9">
        <v>350</v>
      </c>
      <c r="G56" s="154">
        <v>36974</v>
      </c>
      <c r="H56" s="105">
        <f t="shared" si="1"/>
        <v>0.7</v>
      </c>
      <c r="I56" s="57" t="s">
        <v>696</v>
      </c>
      <c r="J56" s="58"/>
      <c r="K56" s="58"/>
      <c r="L56" s="58"/>
      <c r="M56" s="58"/>
      <c r="N56" s="58"/>
      <c r="O56" s="58"/>
      <c r="P56" s="58"/>
    </row>
    <row r="57" spans="1:16" ht="25.5">
      <c r="A57" s="9">
        <v>30</v>
      </c>
      <c r="B57" s="92" t="s">
        <v>1603</v>
      </c>
      <c r="C57" s="61" t="s">
        <v>3612</v>
      </c>
      <c r="D57" s="92" t="s">
        <v>1604</v>
      </c>
      <c r="E57" s="9">
        <v>1</v>
      </c>
      <c r="F57" s="9">
        <v>350</v>
      </c>
      <c r="G57" s="154">
        <v>36975</v>
      </c>
      <c r="H57" s="105">
        <f t="shared" si="1"/>
        <v>0.35</v>
      </c>
      <c r="I57" s="57" t="s">
        <v>696</v>
      </c>
      <c r="J57" s="58"/>
      <c r="K57" s="58"/>
      <c r="L57" s="58"/>
      <c r="M57" s="58"/>
      <c r="N57" s="58"/>
      <c r="O57" s="58"/>
      <c r="P57" s="58"/>
    </row>
    <row r="58" spans="1:16" ht="38.25">
      <c r="A58" s="9">
        <v>31</v>
      </c>
      <c r="B58" s="92" t="s">
        <v>1605</v>
      </c>
      <c r="C58" s="61" t="s">
        <v>3612</v>
      </c>
      <c r="D58" s="92" t="s">
        <v>1606</v>
      </c>
      <c r="E58" s="9">
        <v>1</v>
      </c>
      <c r="F58" s="9">
        <v>350</v>
      </c>
      <c r="G58" s="154">
        <v>36977</v>
      </c>
      <c r="H58" s="105">
        <f t="shared" si="1"/>
        <v>0.35</v>
      </c>
      <c r="I58" s="57" t="s">
        <v>696</v>
      </c>
      <c r="J58" s="58"/>
      <c r="K58" s="58"/>
      <c r="L58" s="58"/>
      <c r="M58" s="58"/>
      <c r="N58" s="58"/>
      <c r="O58" s="58"/>
      <c r="P58" s="58"/>
    </row>
    <row r="59" spans="1:16" ht="38.25">
      <c r="A59" s="9">
        <v>32</v>
      </c>
      <c r="B59" s="92" t="s">
        <v>1607</v>
      </c>
      <c r="C59" s="9" t="s">
        <v>3612</v>
      </c>
      <c r="D59" s="92" t="s">
        <v>928</v>
      </c>
      <c r="E59" s="9">
        <v>1</v>
      </c>
      <c r="F59" s="9">
        <v>350</v>
      </c>
      <c r="G59" s="154">
        <v>36977</v>
      </c>
      <c r="H59" s="105">
        <f t="shared" si="1"/>
        <v>0.35</v>
      </c>
      <c r="I59" s="57" t="s">
        <v>696</v>
      </c>
      <c r="J59" s="58"/>
      <c r="K59" s="58"/>
      <c r="L59" s="58"/>
      <c r="M59" s="58"/>
      <c r="N59" s="58"/>
      <c r="O59" s="58"/>
      <c r="P59" s="58"/>
    </row>
    <row r="60" spans="1:16" ht="38.25">
      <c r="A60" s="9">
        <v>33</v>
      </c>
      <c r="B60" s="92" t="s">
        <v>1608</v>
      </c>
      <c r="C60" s="61" t="s">
        <v>3612</v>
      </c>
      <c r="D60" s="92" t="s">
        <v>1609</v>
      </c>
      <c r="E60" s="9">
        <v>1</v>
      </c>
      <c r="F60" s="9">
        <v>350</v>
      </c>
      <c r="G60" s="154">
        <v>36977</v>
      </c>
      <c r="H60" s="105">
        <f t="shared" si="1"/>
        <v>0.35</v>
      </c>
      <c r="I60" s="57" t="s">
        <v>696</v>
      </c>
      <c r="J60" s="58"/>
      <c r="K60" s="58"/>
      <c r="L60" s="58"/>
      <c r="M60" s="58"/>
      <c r="N60" s="58"/>
      <c r="O60" s="58"/>
      <c r="P60" s="58"/>
    </row>
    <row r="61" spans="1:16" ht="38.25">
      <c r="A61" s="9">
        <v>34</v>
      </c>
      <c r="B61" s="92" t="s">
        <v>1610</v>
      </c>
      <c r="C61" s="61" t="s">
        <v>3612</v>
      </c>
      <c r="D61" s="92" t="s">
        <v>924</v>
      </c>
      <c r="E61" s="9">
        <v>2</v>
      </c>
      <c r="F61" s="9">
        <v>350</v>
      </c>
      <c r="G61" s="154">
        <v>36978</v>
      </c>
      <c r="H61" s="105">
        <f t="shared" si="1"/>
        <v>0.7</v>
      </c>
      <c r="I61" s="57" t="s">
        <v>696</v>
      </c>
      <c r="J61" s="58"/>
      <c r="K61" s="58"/>
      <c r="L61" s="58"/>
      <c r="M61" s="58"/>
      <c r="N61" s="58"/>
      <c r="O61" s="58"/>
      <c r="P61" s="58"/>
    </row>
    <row r="62" spans="1:16" ht="51">
      <c r="A62" s="9">
        <v>35</v>
      </c>
      <c r="B62" s="92" t="s">
        <v>1611</v>
      </c>
      <c r="C62" s="61" t="s">
        <v>3612</v>
      </c>
      <c r="D62" s="92" t="s">
        <v>1612</v>
      </c>
      <c r="E62" s="9">
        <v>1</v>
      </c>
      <c r="F62" s="9">
        <v>350</v>
      </c>
      <c r="G62" s="154">
        <v>36978</v>
      </c>
      <c r="H62" s="105">
        <f t="shared" si="1"/>
        <v>0.35</v>
      </c>
      <c r="I62" s="57" t="s">
        <v>696</v>
      </c>
      <c r="J62" s="58"/>
      <c r="K62" s="58"/>
      <c r="L62" s="58"/>
      <c r="M62" s="58"/>
      <c r="N62" s="58"/>
      <c r="O62" s="58"/>
      <c r="P62" s="58"/>
    </row>
    <row r="63" spans="1:16" ht="38.25">
      <c r="A63" s="9">
        <v>36</v>
      </c>
      <c r="B63" s="92" t="s">
        <v>1613</v>
      </c>
      <c r="C63" s="61" t="s">
        <v>3612</v>
      </c>
      <c r="D63" s="92" t="s">
        <v>1614</v>
      </c>
      <c r="E63" s="9">
        <v>1</v>
      </c>
      <c r="F63" s="9">
        <v>350</v>
      </c>
      <c r="G63" s="154">
        <v>36978</v>
      </c>
      <c r="H63" s="105">
        <f t="shared" si="1"/>
        <v>0.35</v>
      </c>
      <c r="I63" s="57" t="s">
        <v>696</v>
      </c>
      <c r="J63" s="58"/>
      <c r="K63" s="58"/>
      <c r="L63" s="58"/>
      <c r="M63" s="58"/>
      <c r="N63" s="58"/>
      <c r="O63" s="58"/>
      <c r="P63" s="58"/>
    </row>
    <row r="64" spans="1:16" ht="25.5">
      <c r="A64" s="9">
        <v>37</v>
      </c>
      <c r="B64" s="92" t="s">
        <v>1615</v>
      </c>
      <c r="C64" s="61" t="s">
        <v>3612</v>
      </c>
      <c r="D64" s="92" t="s">
        <v>1616</v>
      </c>
      <c r="E64" s="9">
        <v>1</v>
      </c>
      <c r="F64" s="9">
        <v>350</v>
      </c>
      <c r="G64" s="154">
        <v>36978</v>
      </c>
      <c r="H64" s="105">
        <f t="shared" si="1"/>
        <v>0.35</v>
      </c>
      <c r="I64" s="57" t="s">
        <v>696</v>
      </c>
      <c r="J64" s="58"/>
      <c r="K64" s="58"/>
      <c r="L64" s="58"/>
      <c r="M64" s="58"/>
      <c r="N64" s="58"/>
      <c r="O64" s="58"/>
      <c r="P64" s="58"/>
    </row>
    <row r="65" spans="1:16" ht="38.25">
      <c r="A65" s="9">
        <v>38</v>
      </c>
      <c r="B65" s="92" t="s">
        <v>1617</v>
      </c>
      <c r="C65" s="61" t="s">
        <v>3612</v>
      </c>
      <c r="D65" s="92" t="s">
        <v>1618</v>
      </c>
      <c r="E65" s="9">
        <v>1</v>
      </c>
      <c r="F65" s="9">
        <v>350</v>
      </c>
      <c r="G65" s="154">
        <v>36978</v>
      </c>
      <c r="H65" s="105">
        <f t="shared" si="1"/>
        <v>0.35</v>
      </c>
      <c r="I65" s="57" t="s">
        <v>696</v>
      </c>
      <c r="J65" s="58"/>
      <c r="K65" s="58"/>
      <c r="L65" s="58"/>
      <c r="M65" s="58"/>
      <c r="N65" s="58"/>
      <c r="O65" s="58"/>
      <c r="P65" s="58"/>
    </row>
    <row r="66" spans="1:16" ht="38.25">
      <c r="A66" s="9">
        <v>39</v>
      </c>
      <c r="B66" s="92" t="s">
        <v>1619</v>
      </c>
      <c r="C66" s="61" t="s">
        <v>3612</v>
      </c>
      <c r="D66" s="92" t="s">
        <v>1620</v>
      </c>
      <c r="E66" s="9">
        <v>4</v>
      </c>
      <c r="F66" s="9">
        <v>350</v>
      </c>
      <c r="G66" s="154">
        <v>36979</v>
      </c>
      <c r="H66" s="105">
        <f t="shared" si="1"/>
        <v>1.4</v>
      </c>
      <c r="I66" s="57" t="s">
        <v>696</v>
      </c>
      <c r="J66" s="58"/>
      <c r="K66" s="58"/>
      <c r="L66" s="58"/>
      <c r="M66" s="58"/>
      <c r="N66" s="58"/>
      <c r="O66" s="58"/>
      <c r="P66" s="58"/>
    </row>
    <row r="67" spans="1:16" ht="38.25">
      <c r="A67" s="9">
        <v>40</v>
      </c>
      <c r="B67" s="92" t="s">
        <v>1621</v>
      </c>
      <c r="C67" s="61" t="s">
        <v>3612</v>
      </c>
      <c r="D67" s="92" t="s">
        <v>926</v>
      </c>
      <c r="E67" s="9">
        <v>4</v>
      </c>
      <c r="F67" s="9">
        <v>350</v>
      </c>
      <c r="G67" s="154">
        <v>36979</v>
      </c>
      <c r="H67" s="105">
        <f aca="true" t="shared" si="2" ref="H67:H98">E67*F67/1000</f>
        <v>1.4</v>
      </c>
      <c r="I67" s="57" t="s">
        <v>696</v>
      </c>
      <c r="J67" s="58"/>
      <c r="K67" s="58"/>
      <c r="L67" s="58"/>
      <c r="M67" s="58"/>
      <c r="N67" s="58"/>
      <c r="O67" s="58"/>
      <c r="P67" s="58"/>
    </row>
    <row r="68" spans="1:16" ht="25.5">
      <c r="A68" s="9">
        <v>41</v>
      </c>
      <c r="B68" s="92" t="s">
        <v>1622</v>
      </c>
      <c r="C68" s="61" t="s">
        <v>3612</v>
      </c>
      <c r="D68" s="92" t="s">
        <v>1623</v>
      </c>
      <c r="E68" s="9">
        <v>1</v>
      </c>
      <c r="F68" s="9">
        <v>350</v>
      </c>
      <c r="G68" s="154">
        <v>36979</v>
      </c>
      <c r="H68" s="105">
        <f t="shared" si="2"/>
        <v>0.35</v>
      </c>
      <c r="I68" s="57" t="s">
        <v>696</v>
      </c>
      <c r="J68" s="58"/>
      <c r="K68" s="58"/>
      <c r="L68" s="58"/>
      <c r="M68" s="58"/>
      <c r="N68" s="58"/>
      <c r="O68" s="58"/>
      <c r="P68" s="58"/>
    </row>
    <row r="69" spans="1:16" ht="38.25">
      <c r="A69" s="9">
        <v>42</v>
      </c>
      <c r="B69" s="92" t="s">
        <v>1624</v>
      </c>
      <c r="C69" s="61" t="s">
        <v>3612</v>
      </c>
      <c r="D69" s="92" t="s">
        <v>1606</v>
      </c>
      <c r="E69" s="9">
        <v>1</v>
      </c>
      <c r="F69" s="9">
        <v>350</v>
      </c>
      <c r="G69" s="154">
        <v>36980</v>
      </c>
      <c r="H69" s="105">
        <f t="shared" si="2"/>
        <v>0.35</v>
      </c>
      <c r="I69" s="57" t="s">
        <v>696</v>
      </c>
      <c r="J69" s="58"/>
      <c r="K69" s="58"/>
      <c r="L69" s="58"/>
      <c r="M69" s="58"/>
      <c r="N69" s="58"/>
      <c r="O69" s="58"/>
      <c r="P69" s="58"/>
    </row>
    <row r="70" spans="1:16" ht="38.25">
      <c r="A70" s="9">
        <v>43</v>
      </c>
      <c r="B70" s="92" t="s">
        <v>1625</v>
      </c>
      <c r="C70" s="61" t="s">
        <v>3612</v>
      </c>
      <c r="D70" s="92" t="s">
        <v>1612</v>
      </c>
      <c r="E70" s="9">
        <v>1</v>
      </c>
      <c r="F70" s="9">
        <v>350</v>
      </c>
      <c r="G70" s="154">
        <v>36980</v>
      </c>
      <c r="H70" s="105">
        <f t="shared" si="2"/>
        <v>0.35</v>
      </c>
      <c r="I70" s="57" t="s">
        <v>696</v>
      </c>
      <c r="J70" s="58"/>
      <c r="K70" s="58"/>
      <c r="L70" s="58"/>
      <c r="M70" s="58"/>
      <c r="N70" s="58"/>
      <c r="O70" s="58"/>
      <c r="P70" s="58"/>
    </row>
    <row r="71" spans="1:16" ht="51">
      <c r="A71" s="9">
        <v>44</v>
      </c>
      <c r="B71" s="92" t="s">
        <v>1626</v>
      </c>
      <c r="C71" s="61" t="s">
        <v>3612</v>
      </c>
      <c r="D71" s="92" t="s">
        <v>1627</v>
      </c>
      <c r="E71" s="9">
        <v>1</v>
      </c>
      <c r="F71" s="94">
        <v>1000</v>
      </c>
      <c r="G71" s="154">
        <v>36890</v>
      </c>
      <c r="H71" s="105">
        <f t="shared" si="2"/>
        <v>1</v>
      </c>
      <c r="I71" s="57" t="s">
        <v>1917</v>
      </c>
      <c r="J71" s="58"/>
      <c r="K71" s="58"/>
      <c r="L71" s="58"/>
      <c r="M71" s="58"/>
      <c r="N71" s="58"/>
      <c r="O71" s="58"/>
      <c r="P71" s="58"/>
    </row>
    <row r="72" spans="1:16" ht="38.25">
      <c r="A72" s="9">
        <v>45</v>
      </c>
      <c r="B72" s="92" t="s">
        <v>1593</v>
      </c>
      <c r="C72" s="61" t="s">
        <v>3612</v>
      </c>
      <c r="D72" s="92" t="s">
        <v>1628</v>
      </c>
      <c r="E72" s="9">
        <v>1</v>
      </c>
      <c r="F72" s="94">
        <v>1000</v>
      </c>
      <c r="G72" s="154">
        <v>36971</v>
      </c>
      <c r="H72" s="105">
        <f t="shared" si="2"/>
        <v>1</v>
      </c>
      <c r="I72" s="57" t="s">
        <v>1917</v>
      </c>
      <c r="J72" s="58"/>
      <c r="K72" s="58"/>
      <c r="L72" s="58"/>
      <c r="M72" s="58"/>
      <c r="N72" s="58"/>
      <c r="O72" s="58"/>
      <c r="P72" s="58"/>
    </row>
    <row r="73" spans="1:16" ht="38.25">
      <c r="A73" s="9">
        <v>46</v>
      </c>
      <c r="B73" s="1" t="s">
        <v>1629</v>
      </c>
      <c r="C73" s="9" t="s">
        <v>1630</v>
      </c>
      <c r="D73" s="92" t="s">
        <v>1631</v>
      </c>
      <c r="E73" s="9">
        <v>5</v>
      </c>
      <c r="F73" s="9">
        <v>750</v>
      </c>
      <c r="G73" s="154">
        <v>36867</v>
      </c>
      <c r="H73" s="105">
        <f t="shared" si="2"/>
        <v>3.75</v>
      </c>
      <c r="I73" s="57" t="s">
        <v>696</v>
      </c>
      <c r="J73" s="58"/>
      <c r="K73" s="58"/>
      <c r="L73" s="58"/>
      <c r="M73" s="58"/>
      <c r="N73" s="58"/>
      <c r="O73" s="58"/>
      <c r="P73" s="58"/>
    </row>
    <row r="74" spans="1:16" ht="38.25">
      <c r="A74" s="9">
        <v>47</v>
      </c>
      <c r="B74" s="1" t="s">
        <v>1632</v>
      </c>
      <c r="C74" s="9" t="s">
        <v>1630</v>
      </c>
      <c r="D74" s="92" t="s">
        <v>1631</v>
      </c>
      <c r="E74" s="9">
        <v>6</v>
      </c>
      <c r="F74" s="9">
        <v>750</v>
      </c>
      <c r="G74" s="154">
        <v>36980</v>
      </c>
      <c r="H74" s="105">
        <f t="shared" si="2"/>
        <v>4.5</v>
      </c>
      <c r="I74" s="57" t="s">
        <v>696</v>
      </c>
      <c r="J74" s="58"/>
      <c r="K74" s="58"/>
      <c r="L74" s="58"/>
      <c r="M74" s="58"/>
      <c r="N74" s="58"/>
      <c r="O74" s="58"/>
      <c r="P74" s="58"/>
    </row>
    <row r="75" spans="1:16" ht="38.25">
      <c r="A75" s="9">
        <v>48</v>
      </c>
      <c r="B75" s="1" t="s">
        <v>1633</v>
      </c>
      <c r="C75" s="9" t="s">
        <v>333</v>
      </c>
      <c r="D75" s="1" t="s">
        <v>1634</v>
      </c>
      <c r="E75" s="9">
        <v>1</v>
      </c>
      <c r="F75" s="9">
        <v>225</v>
      </c>
      <c r="G75" s="154">
        <v>36729</v>
      </c>
      <c r="H75" s="105">
        <f t="shared" si="2"/>
        <v>0.225</v>
      </c>
      <c r="I75" s="57" t="s">
        <v>696</v>
      </c>
      <c r="J75" s="58"/>
      <c r="K75" s="58"/>
      <c r="L75" s="58"/>
      <c r="M75" s="58"/>
      <c r="N75" s="58"/>
      <c r="O75" s="58"/>
      <c r="P75" s="58"/>
    </row>
    <row r="76" spans="1:16" ht="25.5">
      <c r="A76" s="9">
        <v>49</v>
      </c>
      <c r="B76" s="1" t="s">
        <v>1635</v>
      </c>
      <c r="C76" s="9" t="s">
        <v>333</v>
      </c>
      <c r="D76" s="1" t="s">
        <v>1636</v>
      </c>
      <c r="E76" s="9">
        <v>1</v>
      </c>
      <c r="F76" s="9">
        <v>225</v>
      </c>
      <c r="G76" s="154">
        <v>36791</v>
      </c>
      <c r="H76" s="105">
        <f t="shared" si="2"/>
        <v>0.225</v>
      </c>
      <c r="I76" s="57" t="s">
        <v>696</v>
      </c>
      <c r="J76" s="58"/>
      <c r="K76" s="58"/>
      <c r="L76" s="58"/>
      <c r="M76" s="58"/>
      <c r="N76" s="58"/>
      <c r="O76" s="58"/>
      <c r="P76" s="58"/>
    </row>
    <row r="77" spans="1:16" ht="38.25">
      <c r="A77" s="9">
        <v>50</v>
      </c>
      <c r="B77" s="1" t="s">
        <v>611</v>
      </c>
      <c r="C77" s="9" t="s">
        <v>333</v>
      </c>
      <c r="D77" s="89" t="s">
        <v>612</v>
      </c>
      <c r="E77" s="9">
        <v>1</v>
      </c>
      <c r="F77" s="9">
        <v>225</v>
      </c>
      <c r="G77" s="154">
        <v>36799</v>
      </c>
      <c r="H77" s="105">
        <f t="shared" si="2"/>
        <v>0.225</v>
      </c>
      <c r="I77" s="57" t="s">
        <v>696</v>
      </c>
      <c r="J77" s="58"/>
      <c r="K77" s="58"/>
      <c r="L77" s="58"/>
      <c r="M77" s="58"/>
      <c r="N77" s="58"/>
      <c r="O77" s="58"/>
      <c r="P77" s="58"/>
    </row>
    <row r="78" spans="1:16" ht="38.25">
      <c r="A78" s="9">
        <v>51</v>
      </c>
      <c r="B78" s="1" t="s">
        <v>613</v>
      </c>
      <c r="C78" s="9" t="s">
        <v>333</v>
      </c>
      <c r="D78" s="1" t="s">
        <v>614</v>
      </c>
      <c r="E78" s="9">
        <v>1</v>
      </c>
      <c r="F78" s="9">
        <v>225</v>
      </c>
      <c r="G78" s="154">
        <v>36980</v>
      </c>
      <c r="H78" s="105">
        <f t="shared" si="2"/>
        <v>0.225</v>
      </c>
      <c r="I78" s="57" t="s">
        <v>696</v>
      </c>
      <c r="J78" s="58"/>
      <c r="K78" s="58"/>
      <c r="L78" s="58"/>
      <c r="M78" s="58"/>
      <c r="N78" s="58"/>
      <c r="O78" s="58"/>
      <c r="P78" s="58"/>
    </row>
    <row r="79" spans="1:16" ht="38.25">
      <c r="A79" s="9">
        <v>52</v>
      </c>
      <c r="B79" s="1" t="s">
        <v>615</v>
      </c>
      <c r="C79" s="9" t="s">
        <v>333</v>
      </c>
      <c r="D79" s="1" t="s">
        <v>616</v>
      </c>
      <c r="E79" s="9">
        <v>1</v>
      </c>
      <c r="F79" s="9">
        <v>225</v>
      </c>
      <c r="G79" s="154">
        <v>36980</v>
      </c>
      <c r="H79" s="105">
        <f t="shared" si="2"/>
        <v>0.225</v>
      </c>
      <c r="I79" s="57" t="s">
        <v>696</v>
      </c>
      <c r="J79" s="58"/>
      <c r="K79" s="58"/>
      <c r="L79" s="58"/>
      <c r="M79" s="58"/>
      <c r="N79" s="58"/>
      <c r="O79" s="58"/>
      <c r="P79" s="58"/>
    </row>
    <row r="80" spans="1:16" ht="38.25">
      <c r="A80" s="9">
        <v>53</v>
      </c>
      <c r="B80" s="1" t="s">
        <v>617</v>
      </c>
      <c r="C80" s="9" t="s">
        <v>333</v>
      </c>
      <c r="D80" s="1" t="s">
        <v>618</v>
      </c>
      <c r="E80" s="9">
        <v>1</v>
      </c>
      <c r="F80" s="9">
        <v>225</v>
      </c>
      <c r="G80" s="154">
        <v>36980</v>
      </c>
      <c r="H80" s="105">
        <f t="shared" si="2"/>
        <v>0.225</v>
      </c>
      <c r="I80" s="57" t="s">
        <v>696</v>
      </c>
      <c r="J80" s="58"/>
      <c r="K80" s="58"/>
      <c r="L80" s="58"/>
      <c r="M80" s="58"/>
      <c r="N80" s="58"/>
      <c r="O80" s="58"/>
      <c r="P80" s="58"/>
    </row>
    <row r="81" spans="1:16" ht="38.25">
      <c r="A81" s="9">
        <v>54</v>
      </c>
      <c r="B81" s="1" t="s">
        <v>619</v>
      </c>
      <c r="C81" s="9" t="s">
        <v>333</v>
      </c>
      <c r="D81" s="1" t="s">
        <v>620</v>
      </c>
      <c r="E81" s="9">
        <v>1</v>
      </c>
      <c r="F81" s="9">
        <v>225</v>
      </c>
      <c r="G81" s="154">
        <v>36980</v>
      </c>
      <c r="H81" s="105">
        <f t="shared" si="2"/>
        <v>0.225</v>
      </c>
      <c r="I81" s="57" t="s">
        <v>696</v>
      </c>
      <c r="J81" s="58"/>
      <c r="K81" s="58"/>
      <c r="L81" s="58"/>
      <c r="M81" s="58"/>
      <c r="N81" s="58"/>
      <c r="O81" s="58"/>
      <c r="P81" s="58"/>
    </row>
    <row r="82" spans="1:16" ht="38.25">
      <c r="A82" s="9">
        <v>55</v>
      </c>
      <c r="B82" s="1" t="s">
        <v>621</v>
      </c>
      <c r="C82" s="9" t="s">
        <v>333</v>
      </c>
      <c r="D82" s="1" t="s">
        <v>622</v>
      </c>
      <c r="E82" s="9">
        <v>1</v>
      </c>
      <c r="F82" s="9">
        <v>225</v>
      </c>
      <c r="G82" s="154">
        <v>36980</v>
      </c>
      <c r="H82" s="105">
        <f t="shared" si="2"/>
        <v>0.225</v>
      </c>
      <c r="I82" s="57" t="s">
        <v>696</v>
      </c>
      <c r="J82" s="58"/>
      <c r="K82" s="58"/>
      <c r="L82" s="58"/>
      <c r="M82" s="58"/>
      <c r="N82" s="58"/>
      <c r="O82" s="58"/>
      <c r="P82" s="58"/>
    </row>
    <row r="83" spans="1:16" ht="25.5">
      <c r="A83" s="9">
        <v>56</v>
      </c>
      <c r="B83" s="1" t="s">
        <v>623</v>
      </c>
      <c r="C83" s="9" t="s">
        <v>333</v>
      </c>
      <c r="D83" s="1" t="s">
        <v>624</v>
      </c>
      <c r="E83" s="9">
        <v>1</v>
      </c>
      <c r="F83" s="9">
        <v>225</v>
      </c>
      <c r="G83" s="154">
        <v>36980</v>
      </c>
      <c r="H83" s="105">
        <f t="shared" si="2"/>
        <v>0.225</v>
      </c>
      <c r="I83" s="57" t="s">
        <v>696</v>
      </c>
      <c r="J83" s="58"/>
      <c r="K83" s="58"/>
      <c r="L83" s="58"/>
      <c r="M83" s="58"/>
      <c r="N83" s="58"/>
      <c r="O83" s="58"/>
      <c r="P83" s="58"/>
    </row>
    <row r="84" spans="1:16" ht="38.25">
      <c r="A84" s="9">
        <v>57</v>
      </c>
      <c r="B84" s="1" t="s">
        <v>625</v>
      </c>
      <c r="C84" s="9" t="s">
        <v>333</v>
      </c>
      <c r="D84" s="1" t="s">
        <v>624</v>
      </c>
      <c r="E84" s="9">
        <v>1</v>
      </c>
      <c r="F84" s="9">
        <v>225</v>
      </c>
      <c r="G84" s="154">
        <v>36980</v>
      </c>
      <c r="H84" s="105">
        <f t="shared" si="2"/>
        <v>0.225</v>
      </c>
      <c r="I84" s="57" t="s">
        <v>696</v>
      </c>
      <c r="J84" s="58"/>
      <c r="K84" s="58"/>
      <c r="L84" s="58"/>
      <c r="M84" s="58"/>
      <c r="N84" s="58"/>
      <c r="O84" s="58"/>
      <c r="P84" s="58"/>
    </row>
    <row r="85" spans="1:16" ht="25.5">
      <c r="A85" s="9">
        <v>58</v>
      </c>
      <c r="B85" s="1" t="s">
        <v>626</v>
      </c>
      <c r="C85" s="9" t="s">
        <v>333</v>
      </c>
      <c r="D85" s="1" t="s">
        <v>627</v>
      </c>
      <c r="E85" s="9">
        <v>1</v>
      </c>
      <c r="F85" s="9">
        <v>225</v>
      </c>
      <c r="G85" s="154">
        <v>36980</v>
      </c>
      <c r="H85" s="105">
        <f t="shared" si="2"/>
        <v>0.225</v>
      </c>
      <c r="I85" s="57" t="s">
        <v>696</v>
      </c>
      <c r="J85" s="58"/>
      <c r="K85" s="58"/>
      <c r="L85" s="58"/>
      <c r="M85" s="58"/>
      <c r="N85" s="58"/>
      <c r="O85" s="58"/>
      <c r="P85" s="58"/>
    </row>
    <row r="86" spans="1:16" ht="25.5">
      <c r="A86" s="9">
        <v>59</v>
      </c>
      <c r="B86" s="1" t="s">
        <v>628</v>
      </c>
      <c r="C86" s="9" t="s">
        <v>333</v>
      </c>
      <c r="D86" s="1" t="s">
        <v>629</v>
      </c>
      <c r="E86" s="9">
        <v>1</v>
      </c>
      <c r="F86" s="9">
        <v>500</v>
      </c>
      <c r="G86" s="154">
        <v>36981</v>
      </c>
      <c r="H86" s="105">
        <f t="shared" si="2"/>
        <v>0.5</v>
      </c>
      <c r="I86" s="57" t="s">
        <v>696</v>
      </c>
      <c r="J86" s="58"/>
      <c r="K86" s="58"/>
      <c r="L86" s="58"/>
      <c r="M86" s="58"/>
      <c r="N86" s="58"/>
      <c r="O86" s="58"/>
      <c r="P86" s="58"/>
    </row>
    <row r="87" spans="1:16" ht="51">
      <c r="A87" s="9">
        <v>60</v>
      </c>
      <c r="B87" s="1" t="s">
        <v>630</v>
      </c>
      <c r="C87" s="9" t="s">
        <v>333</v>
      </c>
      <c r="D87" s="92" t="s">
        <v>631</v>
      </c>
      <c r="E87" s="9">
        <v>1</v>
      </c>
      <c r="F87" s="9">
        <v>500</v>
      </c>
      <c r="G87" s="154">
        <v>36981</v>
      </c>
      <c r="H87" s="105">
        <f t="shared" si="2"/>
        <v>0.5</v>
      </c>
      <c r="I87" s="57" t="s">
        <v>696</v>
      </c>
      <c r="J87" s="58"/>
      <c r="K87" s="58"/>
      <c r="L87" s="58"/>
      <c r="M87" s="58"/>
      <c r="N87" s="58"/>
      <c r="O87" s="58"/>
      <c r="P87" s="58"/>
    </row>
    <row r="88" spans="1:16" ht="51">
      <c r="A88" s="9">
        <v>61</v>
      </c>
      <c r="B88" s="1" t="s">
        <v>632</v>
      </c>
      <c r="C88" s="9" t="s">
        <v>333</v>
      </c>
      <c r="D88" s="1" t="s">
        <v>633</v>
      </c>
      <c r="E88" s="9">
        <v>1</v>
      </c>
      <c r="F88" s="9">
        <v>225</v>
      </c>
      <c r="G88" s="154">
        <v>36981</v>
      </c>
      <c r="H88" s="105">
        <f t="shared" si="2"/>
        <v>0.225</v>
      </c>
      <c r="I88" s="57" t="s">
        <v>696</v>
      </c>
      <c r="J88" s="58"/>
      <c r="K88" s="58"/>
      <c r="L88" s="58"/>
      <c r="M88" s="58"/>
      <c r="N88" s="58"/>
      <c r="O88" s="58"/>
      <c r="P88" s="58"/>
    </row>
    <row r="89" spans="1:16" ht="38.25">
      <c r="A89" s="9">
        <v>62</v>
      </c>
      <c r="B89" s="1" t="s">
        <v>634</v>
      </c>
      <c r="C89" s="9" t="s">
        <v>333</v>
      </c>
      <c r="D89" s="1" t="s">
        <v>635</v>
      </c>
      <c r="E89" s="9">
        <v>1</v>
      </c>
      <c r="F89" s="9">
        <v>225</v>
      </c>
      <c r="G89" s="154">
        <v>36981</v>
      </c>
      <c r="H89" s="105">
        <f t="shared" si="2"/>
        <v>0.225</v>
      </c>
      <c r="I89" s="57" t="s">
        <v>696</v>
      </c>
      <c r="J89" s="58"/>
      <c r="K89" s="58"/>
      <c r="L89" s="58"/>
      <c r="M89" s="58"/>
      <c r="N89" s="58"/>
      <c r="O89" s="58"/>
      <c r="P89" s="58"/>
    </row>
    <row r="90" spans="1:16" ht="38.25">
      <c r="A90" s="9">
        <v>63</v>
      </c>
      <c r="B90" s="92" t="s">
        <v>636</v>
      </c>
      <c r="C90" s="9" t="s">
        <v>1525</v>
      </c>
      <c r="D90" s="92" t="s">
        <v>637</v>
      </c>
      <c r="E90" s="9">
        <v>1</v>
      </c>
      <c r="F90" s="9">
        <v>230</v>
      </c>
      <c r="G90" s="154">
        <v>36757</v>
      </c>
      <c r="H90" s="105">
        <f t="shared" si="2"/>
        <v>0.23</v>
      </c>
      <c r="I90" s="57" t="s">
        <v>696</v>
      </c>
      <c r="J90" s="58"/>
      <c r="K90" s="58"/>
      <c r="L90" s="58"/>
      <c r="M90" s="58"/>
      <c r="N90" s="58"/>
      <c r="O90" s="58"/>
      <c r="P90" s="58"/>
    </row>
    <row r="91" spans="1:16" ht="38.25">
      <c r="A91" s="9">
        <v>64</v>
      </c>
      <c r="B91" s="92" t="s">
        <v>1048</v>
      </c>
      <c r="C91" s="9" t="s">
        <v>1525</v>
      </c>
      <c r="D91" s="92" t="s">
        <v>1049</v>
      </c>
      <c r="E91" s="9">
        <v>3</v>
      </c>
      <c r="F91" s="9">
        <v>230</v>
      </c>
      <c r="G91" s="154">
        <v>36757</v>
      </c>
      <c r="H91" s="105">
        <f t="shared" si="2"/>
        <v>0.69</v>
      </c>
      <c r="I91" s="57" t="s">
        <v>696</v>
      </c>
      <c r="J91" s="58"/>
      <c r="K91" s="58"/>
      <c r="L91" s="58"/>
      <c r="M91" s="58"/>
      <c r="N91" s="58"/>
      <c r="O91" s="58"/>
      <c r="P91" s="58"/>
    </row>
    <row r="92" spans="1:16" ht="38.25">
      <c r="A92" s="9">
        <v>65</v>
      </c>
      <c r="B92" s="92" t="s">
        <v>1050</v>
      </c>
      <c r="C92" s="9" t="s">
        <v>1525</v>
      </c>
      <c r="D92" s="92" t="s">
        <v>637</v>
      </c>
      <c r="E92" s="9">
        <v>6</v>
      </c>
      <c r="F92" s="9">
        <v>230</v>
      </c>
      <c r="G92" s="154">
        <v>36768</v>
      </c>
      <c r="H92" s="105">
        <f t="shared" si="2"/>
        <v>1.38</v>
      </c>
      <c r="I92" s="57" t="s">
        <v>696</v>
      </c>
      <c r="J92" s="58"/>
      <c r="K92" s="58"/>
      <c r="L92" s="58"/>
      <c r="M92" s="58"/>
      <c r="N92" s="58"/>
      <c r="O92" s="58"/>
      <c r="P92" s="58"/>
    </row>
    <row r="93" spans="1:16" ht="38.25">
      <c r="A93" s="9">
        <v>66</v>
      </c>
      <c r="B93" s="92" t="s">
        <v>1051</v>
      </c>
      <c r="C93" s="9" t="s">
        <v>1525</v>
      </c>
      <c r="D93" s="92" t="s">
        <v>1049</v>
      </c>
      <c r="E93" s="9">
        <v>6</v>
      </c>
      <c r="F93" s="9">
        <v>230</v>
      </c>
      <c r="G93" s="154">
        <v>36768</v>
      </c>
      <c r="H93" s="105">
        <f t="shared" si="2"/>
        <v>1.38</v>
      </c>
      <c r="I93" s="57" t="s">
        <v>696</v>
      </c>
      <c r="J93" s="58"/>
      <c r="K93" s="58"/>
      <c r="L93" s="58"/>
      <c r="M93" s="58"/>
      <c r="N93" s="58"/>
      <c r="O93" s="58"/>
      <c r="P93" s="58"/>
    </row>
    <row r="94" spans="1:16" ht="25.5">
      <c r="A94" s="9">
        <v>67</v>
      </c>
      <c r="B94" s="1" t="s">
        <v>1052</v>
      </c>
      <c r="C94" s="9" t="s">
        <v>1525</v>
      </c>
      <c r="D94" s="92" t="s">
        <v>1053</v>
      </c>
      <c r="E94" s="9">
        <v>12</v>
      </c>
      <c r="F94" s="9">
        <v>230</v>
      </c>
      <c r="G94" s="154">
        <v>36882</v>
      </c>
      <c r="H94" s="105">
        <f t="shared" si="2"/>
        <v>2.76</v>
      </c>
      <c r="I94" s="57" t="s">
        <v>696</v>
      </c>
      <c r="J94" s="58"/>
      <c r="K94" s="58"/>
      <c r="L94" s="58"/>
      <c r="M94" s="58"/>
      <c r="N94" s="58"/>
      <c r="O94" s="58"/>
      <c r="P94" s="58"/>
    </row>
    <row r="95" spans="1:16" ht="38.25">
      <c r="A95" s="9">
        <v>68</v>
      </c>
      <c r="B95" s="92" t="s">
        <v>646</v>
      </c>
      <c r="C95" s="9" t="s">
        <v>1525</v>
      </c>
      <c r="D95" s="1" t="s">
        <v>1590</v>
      </c>
      <c r="E95" s="9">
        <v>2</v>
      </c>
      <c r="F95" s="9">
        <v>600</v>
      </c>
      <c r="G95" s="154">
        <v>36980</v>
      </c>
      <c r="H95" s="105">
        <f t="shared" si="2"/>
        <v>1.2</v>
      </c>
      <c r="I95" s="57" t="s">
        <v>696</v>
      </c>
      <c r="J95" s="58"/>
      <c r="K95" s="58"/>
      <c r="L95" s="58"/>
      <c r="M95" s="58"/>
      <c r="N95" s="58"/>
      <c r="O95" s="58"/>
      <c r="P95" s="58"/>
    </row>
    <row r="96" spans="1:16" ht="51">
      <c r="A96" s="9">
        <v>69</v>
      </c>
      <c r="B96" s="92" t="s">
        <v>1054</v>
      </c>
      <c r="C96" s="9" t="s">
        <v>1525</v>
      </c>
      <c r="D96" s="92" t="s">
        <v>1055</v>
      </c>
      <c r="E96" s="9">
        <v>2</v>
      </c>
      <c r="F96" s="9">
        <v>230</v>
      </c>
      <c r="G96" s="154">
        <v>36911</v>
      </c>
      <c r="H96" s="105">
        <f t="shared" si="2"/>
        <v>0.46</v>
      </c>
      <c r="I96" s="57" t="s">
        <v>2897</v>
      </c>
      <c r="J96" s="58"/>
      <c r="K96" s="58"/>
      <c r="L96" s="58"/>
      <c r="M96" s="58"/>
      <c r="N96" s="58"/>
      <c r="O96" s="58"/>
      <c r="P96" s="58"/>
    </row>
    <row r="97" spans="1:16" ht="42.75" customHeight="1">
      <c r="A97" s="9">
        <v>70</v>
      </c>
      <c r="B97" s="92" t="s">
        <v>1056</v>
      </c>
      <c r="C97" s="9" t="s">
        <v>1525</v>
      </c>
      <c r="D97" s="92" t="s">
        <v>1057</v>
      </c>
      <c r="E97" s="9">
        <v>1</v>
      </c>
      <c r="F97" s="9">
        <v>230</v>
      </c>
      <c r="G97" s="154">
        <v>36911</v>
      </c>
      <c r="H97" s="105">
        <f t="shared" si="2"/>
        <v>0.23</v>
      </c>
      <c r="I97" s="57" t="s">
        <v>2897</v>
      </c>
      <c r="J97" s="58"/>
      <c r="K97" s="58"/>
      <c r="L97" s="58"/>
      <c r="M97" s="58"/>
      <c r="N97" s="58"/>
      <c r="O97" s="58"/>
      <c r="P97" s="58"/>
    </row>
    <row r="98" spans="1:16" ht="51">
      <c r="A98" s="9">
        <v>71</v>
      </c>
      <c r="B98" s="92" t="s">
        <v>1058</v>
      </c>
      <c r="C98" s="9" t="s">
        <v>1525</v>
      </c>
      <c r="D98" s="92" t="s">
        <v>1059</v>
      </c>
      <c r="E98" s="9">
        <v>1</v>
      </c>
      <c r="F98" s="9">
        <v>230</v>
      </c>
      <c r="G98" s="154">
        <v>36911</v>
      </c>
      <c r="H98" s="105">
        <f t="shared" si="2"/>
        <v>0.23</v>
      </c>
      <c r="I98" s="57" t="s">
        <v>2897</v>
      </c>
      <c r="J98" s="58"/>
      <c r="K98" s="58"/>
      <c r="L98" s="58"/>
      <c r="M98" s="58"/>
      <c r="N98" s="58"/>
      <c r="O98" s="58"/>
      <c r="P98" s="58"/>
    </row>
    <row r="99" spans="1:16" ht="38.25">
      <c r="A99" s="9">
        <v>72</v>
      </c>
      <c r="B99" s="92" t="s">
        <v>647</v>
      </c>
      <c r="C99" s="9" t="s">
        <v>1525</v>
      </c>
      <c r="D99" s="92" t="s">
        <v>363</v>
      </c>
      <c r="E99" s="9">
        <v>1</v>
      </c>
      <c r="F99" s="9">
        <v>230</v>
      </c>
      <c r="G99" s="154">
        <v>36956</v>
      </c>
      <c r="H99" s="105">
        <f aca="true" t="shared" si="3" ref="H99:H105">E99*F99/1000</f>
        <v>0.23</v>
      </c>
      <c r="I99" s="57" t="s">
        <v>2897</v>
      </c>
      <c r="J99" s="58"/>
      <c r="K99" s="58"/>
      <c r="L99" s="58"/>
      <c r="M99" s="58"/>
      <c r="N99" s="58"/>
      <c r="O99" s="58"/>
      <c r="P99" s="58"/>
    </row>
    <row r="100" spans="1:16" ht="38.25">
      <c r="A100" s="9">
        <v>73</v>
      </c>
      <c r="B100" s="92" t="s">
        <v>648</v>
      </c>
      <c r="C100" s="9" t="s">
        <v>1525</v>
      </c>
      <c r="D100" s="92" t="s">
        <v>364</v>
      </c>
      <c r="E100" s="9">
        <v>1</v>
      </c>
      <c r="F100" s="9">
        <v>230</v>
      </c>
      <c r="G100" s="154">
        <v>36956</v>
      </c>
      <c r="H100" s="105">
        <f t="shared" si="3"/>
        <v>0.23</v>
      </c>
      <c r="I100" s="57" t="s">
        <v>2897</v>
      </c>
      <c r="J100" s="58"/>
      <c r="K100" s="58"/>
      <c r="L100" s="58"/>
      <c r="M100" s="58"/>
      <c r="N100" s="58"/>
      <c r="O100" s="58"/>
      <c r="P100" s="58"/>
    </row>
    <row r="101" spans="1:16" ht="51">
      <c r="A101" s="9">
        <v>74</v>
      </c>
      <c r="B101" s="92" t="s">
        <v>365</v>
      </c>
      <c r="C101" s="9" t="s">
        <v>1525</v>
      </c>
      <c r="D101" s="92" t="s">
        <v>366</v>
      </c>
      <c r="E101" s="9">
        <v>1</v>
      </c>
      <c r="F101" s="9">
        <v>230</v>
      </c>
      <c r="G101" s="154">
        <v>36980</v>
      </c>
      <c r="H101" s="105">
        <f t="shared" si="3"/>
        <v>0.23</v>
      </c>
      <c r="I101" s="57" t="s">
        <v>2897</v>
      </c>
      <c r="J101" s="58"/>
      <c r="K101" s="58"/>
      <c r="L101" s="58"/>
      <c r="M101" s="58"/>
      <c r="N101" s="58"/>
      <c r="O101" s="58"/>
      <c r="P101" s="58"/>
    </row>
    <row r="102" spans="1:16" ht="51">
      <c r="A102" s="9">
        <v>75</v>
      </c>
      <c r="B102" s="92" t="s">
        <v>547</v>
      </c>
      <c r="C102" s="9" t="s">
        <v>1525</v>
      </c>
      <c r="D102" s="92" t="s">
        <v>548</v>
      </c>
      <c r="E102" s="9">
        <v>1</v>
      </c>
      <c r="F102" s="9">
        <v>230</v>
      </c>
      <c r="G102" s="154">
        <v>36980</v>
      </c>
      <c r="H102" s="105">
        <f t="shared" si="3"/>
        <v>0.23</v>
      </c>
      <c r="I102" s="57" t="s">
        <v>2897</v>
      </c>
      <c r="J102" s="58"/>
      <c r="K102" s="58"/>
      <c r="L102" s="58"/>
      <c r="M102" s="58"/>
      <c r="N102" s="58"/>
      <c r="O102" s="58"/>
      <c r="P102" s="58"/>
    </row>
    <row r="103" spans="1:16" ht="38.25">
      <c r="A103" s="9">
        <v>76</v>
      </c>
      <c r="B103" s="92" t="s">
        <v>549</v>
      </c>
      <c r="C103" s="9" t="s">
        <v>1525</v>
      </c>
      <c r="D103" s="92" t="s">
        <v>550</v>
      </c>
      <c r="E103" s="9">
        <v>1</v>
      </c>
      <c r="F103" s="9">
        <v>230</v>
      </c>
      <c r="G103" s="154">
        <v>36980</v>
      </c>
      <c r="H103" s="105">
        <f t="shared" si="3"/>
        <v>0.23</v>
      </c>
      <c r="I103" s="57" t="s">
        <v>2897</v>
      </c>
      <c r="J103" s="58"/>
      <c r="K103" s="58"/>
      <c r="L103" s="58"/>
      <c r="M103" s="58"/>
      <c r="N103" s="58"/>
      <c r="O103" s="58"/>
      <c r="P103" s="58"/>
    </row>
    <row r="104" spans="1:16" ht="38.25">
      <c r="A104" s="9">
        <v>77</v>
      </c>
      <c r="B104" s="92" t="s">
        <v>551</v>
      </c>
      <c r="C104" s="9" t="s">
        <v>1525</v>
      </c>
      <c r="D104" s="92" t="s">
        <v>552</v>
      </c>
      <c r="E104" s="9">
        <v>6</v>
      </c>
      <c r="F104" s="9">
        <v>600</v>
      </c>
      <c r="G104" s="154">
        <v>36981</v>
      </c>
      <c r="H104" s="105">
        <f t="shared" si="3"/>
        <v>3.6</v>
      </c>
      <c r="I104" s="57" t="s">
        <v>2897</v>
      </c>
      <c r="J104" s="58"/>
      <c r="K104" s="58"/>
      <c r="L104" s="58"/>
      <c r="M104" s="58"/>
      <c r="N104" s="58"/>
      <c r="O104" s="58"/>
      <c r="P104" s="58"/>
    </row>
    <row r="105" spans="1:16" ht="51">
      <c r="A105" s="9">
        <v>78</v>
      </c>
      <c r="B105" s="92" t="s">
        <v>553</v>
      </c>
      <c r="C105" s="9" t="s">
        <v>1525</v>
      </c>
      <c r="D105" s="92" t="s">
        <v>61</v>
      </c>
      <c r="E105" s="9">
        <v>5</v>
      </c>
      <c r="F105" s="9">
        <v>230</v>
      </c>
      <c r="G105" s="154">
        <v>36981</v>
      </c>
      <c r="H105" s="105">
        <f t="shared" si="3"/>
        <v>1.15</v>
      </c>
      <c r="I105" s="57" t="s">
        <v>2897</v>
      </c>
      <c r="J105" s="58"/>
      <c r="K105" s="58"/>
      <c r="L105" s="58"/>
      <c r="M105" s="58"/>
      <c r="N105" s="58"/>
      <c r="O105" s="58"/>
      <c r="P105" s="58"/>
    </row>
    <row r="106" spans="1:8" ht="12.75">
      <c r="A106" s="121"/>
      <c r="B106" s="90"/>
      <c r="C106" s="121"/>
      <c r="D106" s="155"/>
      <c r="E106" s="121"/>
      <c r="F106" s="156"/>
      <c r="G106" s="157"/>
      <c r="H106" s="158"/>
    </row>
    <row r="107" spans="1:8" ht="15.75">
      <c r="A107" s="121"/>
      <c r="B107" s="90"/>
      <c r="C107" s="184" t="s">
        <v>331</v>
      </c>
      <c r="D107" s="184"/>
      <c r="E107" s="121"/>
      <c r="F107" s="156"/>
      <c r="G107" s="146">
        <f>SUM(H3:H105)</f>
        <v>117.18499999999987</v>
      </c>
      <c r="H107" s="147" t="s">
        <v>2876</v>
      </c>
    </row>
    <row r="108" spans="1:8" ht="12.75">
      <c r="A108" s="121"/>
      <c r="B108" s="90"/>
      <c r="C108" s="121"/>
      <c r="D108" s="155"/>
      <c r="E108" s="121"/>
      <c r="F108" s="156"/>
      <c r="G108" s="157"/>
      <c r="H108" s="158"/>
    </row>
    <row r="109" spans="1:8" ht="12.75">
      <c r="A109" s="121"/>
      <c r="B109" s="90"/>
      <c r="C109" s="121"/>
      <c r="D109" s="155"/>
      <c r="E109" s="121"/>
      <c r="F109" s="156"/>
      <c r="G109" s="157"/>
      <c r="H109" s="158"/>
    </row>
    <row r="110" spans="1:8" ht="12.75">
      <c r="A110" s="121"/>
      <c r="B110" s="90"/>
      <c r="C110" s="121"/>
      <c r="D110" s="155"/>
      <c r="E110" s="121"/>
      <c r="F110" s="156"/>
      <c r="G110" s="157"/>
      <c r="H110" s="158"/>
    </row>
    <row r="111" spans="1:8" ht="12.75">
      <c r="A111" s="121"/>
      <c r="B111" s="90"/>
      <c r="C111" s="121"/>
      <c r="D111" s="155"/>
      <c r="E111" s="121"/>
      <c r="F111" s="156"/>
      <c r="G111" s="157"/>
      <c r="H111" s="158"/>
    </row>
    <row r="112" spans="1:8" ht="12.75">
      <c r="A112" s="121"/>
      <c r="B112" s="90"/>
      <c r="C112" s="121"/>
      <c r="D112" s="155"/>
      <c r="E112" s="121"/>
      <c r="F112" s="156"/>
      <c r="G112" s="157"/>
      <c r="H112" s="158"/>
    </row>
    <row r="113" spans="1:8" ht="12.75">
      <c r="A113" s="121"/>
      <c r="B113" s="90"/>
      <c r="C113" s="121"/>
      <c r="D113" s="155"/>
      <c r="E113" s="121"/>
      <c r="F113" s="156"/>
      <c r="G113" s="157"/>
      <c r="H113" s="158"/>
    </row>
  </sheetData>
  <sheetProtection/>
  <mergeCells count="68">
    <mergeCell ref="A1:P1"/>
    <mergeCell ref="I40:I43"/>
    <mergeCell ref="I44:I46"/>
    <mergeCell ref="I52:I53"/>
    <mergeCell ref="I3:I6"/>
    <mergeCell ref="I7:I8"/>
    <mergeCell ref="I9:I10"/>
    <mergeCell ref="I14:I17"/>
    <mergeCell ref="I18:I20"/>
    <mergeCell ref="I21:I24"/>
    <mergeCell ref="C107:D107"/>
    <mergeCell ref="D18:D20"/>
    <mergeCell ref="D21:D24"/>
    <mergeCell ref="D30:D31"/>
    <mergeCell ref="D32:D34"/>
    <mergeCell ref="C37:C39"/>
    <mergeCell ref="C40:C43"/>
    <mergeCell ref="D52:D53"/>
    <mergeCell ref="C18:C20"/>
    <mergeCell ref="C21:C24"/>
    <mergeCell ref="A3:A6"/>
    <mergeCell ref="D44:D46"/>
    <mergeCell ref="B14:B17"/>
    <mergeCell ref="B18:B20"/>
    <mergeCell ref="C3:C6"/>
    <mergeCell ref="C7:C8"/>
    <mergeCell ref="D14:D17"/>
    <mergeCell ref="B3:B6"/>
    <mergeCell ref="E2:F2"/>
    <mergeCell ref="I32:I34"/>
    <mergeCell ref="D3:D6"/>
    <mergeCell ref="D7:D8"/>
    <mergeCell ref="D9:D10"/>
    <mergeCell ref="B7:B8"/>
    <mergeCell ref="B21:B24"/>
    <mergeCell ref="B9:B10"/>
    <mergeCell ref="B30:B31"/>
    <mergeCell ref="B32:B34"/>
    <mergeCell ref="C30:C31"/>
    <mergeCell ref="C32:C34"/>
    <mergeCell ref="C9:C10"/>
    <mergeCell ref="C14:C17"/>
    <mergeCell ref="A40:A43"/>
    <mergeCell ref="A35:A36"/>
    <mergeCell ref="C35:C36"/>
    <mergeCell ref="I35:I36"/>
    <mergeCell ref="I37:I39"/>
    <mergeCell ref="I29:I31"/>
    <mergeCell ref="B37:B39"/>
    <mergeCell ref="B40:B43"/>
    <mergeCell ref="D35:D36"/>
    <mergeCell ref="D37:D39"/>
    <mergeCell ref="D40:D43"/>
    <mergeCell ref="B35:B36"/>
    <mergeCell ref="A7:A8"/>
    <mergeCell ref="A9:A10"/>
    <mergeCell ref="A14:A17"/>
    <mergeCell ref="A37:A39"/>
    <mergeCell ref="A18:A20"/>
    <mergeCell ref="A21:A24"/>
    <mergeCell ref="A30:A31"/>
    <mergeCell ref="A32:A34"/>
    <mergeCell ref="A44:A46"/>
    <mergeCell ref="A52:A53"/>
    <mergeCell ref="C52:C53"/>
    <mergeCell ref="C44:C46"/>
    <mergeCell ref="B44:B46"/>
    <mergeCell ref="B52:B53"/>
  </mergeCells>
  <printOptions/>
  <pageMargins left="0.75" right="0.75" top="1" bottom="1" header="0" footer="0"/>
  <pageSetup horizontalDpi="600" verticalDpi="600" orientation="portrait" paperSize="9" scale="70" r:id="rId1"/>
  <headerFooter alignWithMargins="0">
    <oddFooter>&amp;C&amp;8Page &amp;P&amp;R&amp;8&amp;Z&amp;F</oddFooter>
  </headerFooter>
  <rowBreaks count="1" manualBreakCount="1">
    <brk id="31" max="255" man="1"/>
  </rowBreaks>
</worksheet>
</file>

<file path=xl/worksheets/sheet5.xml><?xml version="1.0" encoding="utf-8"?>
<worksheet xmlns="http://schemas.openxmlformats.org/spreadsheetml/2006/main" xmlns:r="http://schemas.openxmlformats.org/officeDocument/2006/relationships">
  <dimension ref="A1:P208"/>
  <sheetViews>
    <sheetView zoomScale="70" zoomScaleNormal="70" zoomScaleSheetLayoutView="85" zoomScalePageLayoutView="0" workbookViewId="0" topLeftCell="A1">
      <selection activeCell="M4" sqref="M4"/>
    </sheetView>
  </sheetViews>
  <sheetFormatPr defaultColWidth="9.140625" defaultRowHeight="12.75"/>
  <cols>
    <col min="1" max="1" width="5.7109375" style="86" customWidth="1"/>
    <col min="2" max="2" width="30.00390625" style="86" customWidth="1"/>
    <col min="3" max="3" width="15.57421875" style="86" customWidth="1"/>
    <col min="4" max="4" width="26.7109375" style="86" customWidth="1"/>
    <col min="5" max="5" width="10.28125" style="86" hidden="1" customWidth="1"/>
    <col min="6" max="6" width="5.00390625" style="86" hidden="1" customWidth="1"/>
    <col min="7" max="7" width="18.57421875" style="145" customWidth="1"/>
    <col min="8" max="9" width="15.8515625" style="86" customWidth="1"/>
    <col min="10" max="10" width="12.140625" style="86" customWidth="1"/>
    <col min="11" max="12" width="19.57421875" style="86" bestFit="1" customWidth="1"/>
    <col min="13" max="13" width="13.8515625" style="86" bestFit="1" customWidth="1"/>
    <col min="14" max="14" width="21.140625" style="86" bestFit="1" customWidth="1"/>
    <col min="15" max="15" width="13.8515625" style="86" bestFit="1" customWidth="1"/>
    <col min="16" max="16" width="24.28125" style="86" bestFit="1" customWidth="1"/>
    <col min="17" max="16384" width="9.140625" style="86" customWidth="1"/>
  </cols>
  <sheetData>
    <row r="1" spans="1:16" ht="22.5" customHeight="1">
      <c r="A1" s="181" t="s">
        <v>643</v>
      </c>
      <c r="B1" s="181"/>
      <c r="C1" s="181"/>
      <c r="D1" s="181"/>
      <c r="E1" s="181"/>
      <c r="F1" s="181"/>
      <c r="G1" s="181"/>
      <c r="H1" s="181"/>
      <c r="I1" s="181"/>
      <c r="J1" s="181"/>
      <c r="K1" s="181"/>
      <c r="L1" s="181"/>
      <c r="M1" s="181"/>
      <c r="N1" s="181"/>
      <c r="O1" s="181"/>
      <c r="P1" s="181"/>
    </row>
    <row r="2" spans="1:16" s="97" customFormat="1" ht="67.5" customHeight="1">
      <c r="A2" s="2" t="s">
        <v>3086</v>
      </c>
      <c r="B2" s="2" t="s">
        <v>2320</v>
      </c>
      <c r="C2" s="2" t="s">
        <v>1504</v>
      </c>
      <c r="D2" s="2" t="s">
        <v>320</v>
      </c>
      <c r="E2" s="183" t="s">
        <v>1505</v>
      </c>
      <c r="F2" s="183"/>
      <c r="G2" s="151" t="s">
        <v>322</v>
      </c>
      <c r="H2" s="2" t="s">
        <v>323</v>
      </c>
      <c r="I2" s="137" t="s">
        <v>1719</v>
      </c>
      <c r="J2" s="2" t="s">
        <v>3779</v>
      </c>
      <c r="K2" s="2" t="s">
        <v>3780</v>
      </c>
      <c r="L2" s="2" t="s">
        <v>3781</v>
      </c>
      <c r="M2" s="2" t="s">
        <v>3782</v>
      </c>
      <c r="N2" s="2" t="s">
        <v>3783</v>
      </c>
      <c r="O2" s="2" t="s">
        <v>3784</v>
      </c>
      <c r="P2" s="2" t="s">
        <v>3785</v>
      </c>
    </row>
    <row r="3" spans="1:16" ht="46.5" customHeight="1">
      <c r="A3" s="9">
        <v>1</v>
      </c>
      <c r="B3" s="92" t="s">
        <v>62</v>
      </c>
      <c r="C3" s="9" t="s">
        <v>3788</v>
      </c>
      <c r="D3" s="92" t="s">
        <v>1609</v>
      </c>
      <c r="E3" s="88">
        <v>1</v>
      </c>
      <c r="F3" s="88">
        <v>350</v>
      </c>
      <c r="G3" s="152">
        <v>37020</v>
      </c>
      <c r="H3" s="153">
        <f aca="true" t="shared" si="0" ref="H3:H66">E3*F3/1000</f>
        <v>0.35</v>
      </c>
      <c r="I3" s="153" t="s">
        <v>696</v>
      </c>
      <c r="J3" s="171"/>
      <c r="K3" s="171"/>
      <c r="L3" s="171"/>
      <c r="M3" s="171"/>
      <c r="N3" s="171"/>
      <c r="O3" s="171"/>
      <c r="P3" s="171"/>
    </row>
    <row r="4" spans="1:16" ht="51">
      <c r="A4" s="9">
        <v>2</v>
      </c>
      <c r="B4" s="92" t="s">
        <v>63</v>
      </c>
      <c r="C4" s="9" t="s">
        <v>3788</v>
      </c>
      <c r="D4" s="92" t="s">
        <v>64</v>
      </c>
      <c r="E4" s="88">
        <v>1</v>
      </c>
      <c r="F4" s="88">
        <v>350</v>
      </c>
      <c r="G4" s="152">
        <v>37070</v>
      </c>
      <c r="H4" s="153">
        <f t="shared" si="0"/>
        <v>0.35</v>
      </c>
      <c r="I4" s="153" t="s">
        <v>696</v>
      </c>
      <c r="J4" s="58"/>
      <c r="K4" s="58"/>
      <c r="L4" s="58"/>
      <c r="M4" s="58"/>
      <c r="N4" s="58"/>
      <c r="O4" s="58"/>
      <c r="P4" s="58"/>
    </row>
    <row r="5" spans="1:16" ht="38.25">
      <c r="A5" s="9">
        <v>3</v>
      </c>
      <c r="B5" s="92" t="s">
        <v>65</v>
      </c>
      <c r="C5" s="9" t="s">
        <v>3788</v>
      </c>
      <c r="D5" s="92" t="s">
        <v>66</v>
      </c>
      <c r="E5" s="88">
        <v>1</v>
      </c>
      <c r="F5" s="88">
        <v>350</v>
      </c>
      <c r="G5" s="152">
        <v>37070</v>
      </c>
      <c r="H5" s="153">
        <f t="shared" si="0"/>
        <v>0.35</v>
      </c>
      <c r="I5" s="153" t="s">
        <v>696</v>
      </c>
      <c r="J5" s="58"/>
      <c r="K5" s="58"/>
      <c r="L5" s="58"/>
      <c r="M5" s="58"/>
      <c r="N5" s="58"/>
      <c r="O5" s="58"/>
      <c r="P5" s="58"/>
    </row>
    <row r="6" spans="1:16" ht="38.25">
      <c r="A6" s="9">
        <v>4</v>
      </c>
      <c r="B6" s="92" t="s">
        <v>67</v>
      </c>
      <c r="C6" s="9" t="s">
        <v>3788</v>
      </c>
      <c r="D6" s="92" t="s">
        <v>68</v>
      </c>
      <c r="E6" s="88">
        <v>2</v>
      </c>
      <c r="F6" s="88">
        <v>350</v>
      </c>
      <c r="G6" s="152">
        <v>37072</v>
      </c>
      <c r="H6" s="153">
        <f t="shared" si="0"/>
        <v>0.7</v>
      </c>
      <c r="I6" s="153" t="s">
        <v>696</v>
      </c>
      <c r="J6" s="58"/>
      <c r="K6" s="58"/>
      <c r="L6" s="58"/>
      <c r="M6" s="58"/>
      <c r="N6" s="58"/>
      <c r="O6" s="58"/>
      <c r="P6" s="58"/>
    </row>
    <row r="7" spans="1:16" ht="38.25">
      <c r="A7" s="9">
        <v>5</v>
      </c>
      <c r="B7" s="92" t="s">
        <v>644</v>
      </c>
      <c r="C7" s="9" t="s">
        <v>3788</v>
      </c>
      <c r="D7" s="92" t="s">
        <v>66</v>
      </c>
      <c r="E7" s="88">
        <v>1</v>
      </c>
      <c r="F7" s="88">
        <v>350</v>
      </c>
      <c r="G7" s="152">
        <v>37072</v>
      </c>
      <c r="H7" s="153">
        <f t="shared" si="0"/>
        <v>0.35</v>
      </c>
      <c r="I7" s="153" t="s">
        <v>696</v>
      </c>
      <c r="J7" s="58"/>
      <c r="K7" s="58"/>
      <c r="L7" s="58"/>
      <c r="M7" s="58"/>
      <c r="N7" s="58"/>
      <c r="O7" s="58"/>
      <c r="P7" s="58"/>
    </row>
    <row r="8" spans="1:16" ht="38.25">
      <c r="A8" s="94">
        <v>6</v>
      </c>
      <c r="B8" s="92" t="s">
        <v>69</v>
      </c>
      <c r="C8" s="9" t="s">
        <v>3788</v>
      </c>
      <c r="D8" s="92" t="s">
        <v>70</v>
      </c>
      <c r="E8" s="88">
        <v>1</v>
      </c>
      <c r="F8" s="88">
        <v>350</v>
      </c>
      <c r="G8" s="152">
        <v>37081</v>
      </c>
      <c r="H8" s="153">
        <f t="shared" si="0"/>
        <v>0.35</v>
      </c>
      <c r="I8" s="153" t="s">
        <v>696</v>
      </c>
      <c r="J8" s="58"/>
      <c r="K8" s="58"/>
      <c r="L8" s="58"/>
      <c r="M8" s="58"/>
      <c r="N8" s="58"/>
      <c r="O8" s="58"/>
      <c r="P8" s="58"/>
    </row>
    <row r="9" spans="1:16" ht="25.5">
      <c r="A9" s="9">
        <v>7</v>
      </c>
      <c r="B9" s="1" t="s">
        <v>71</v>
      </c>
      <c r="C9" s="9" t="s">
        <v>3788</v>
      </c>
      <c r="D9" s="92" t="s">
        <v>72</v>
      </c>
      <c r="E9" s="88">
        <v>1</v>
      </c>
      <c r="F9" s="88">
        <v>350</v>
      </c>
      <c r="G9" s="152">
        <v>37084</v>
      </c>
      <c r="H9" s="153">
        <f t="shared" si="0"/>
        <v>0.35</v>
      </c>
      <c r="I9" s="153" t="s">
        <v>696</v>
      </c>
      <c r="J9" s="58"/>
      <c r="K9" s="58"/>
      <c r="L9" s="58"/>
      <c r="M9" s="58"/>
      <c r="N9" s="58"/>
      <c r="O9" s="58"/>
      <c r="P9" s="58"/>
    </row>
    <row r="10" spans="1:16" ht="25.5">
      <c r="A10" s="94">
        <v>8</v>
      </c>
      <c r="B10" s="1" t="s">
        <v>73</v>
      </c>
      <c r="C10" s="9" t="s">
        <v>3788</v>
      </c>
      <c r="D10" s="92" t="s">
        <v>74</v>
      </c>
      <c r="E10" s="88">
        <v>5</v>
      </c>
      <c r="F10" s="88">
        <v>350</v>
      </c>
      <c r="G10" s="152">
        <v>37084</v>
      </c>
      <c r="H10" s="153">
        <f t="shared" si="0"/>
        <v>1.75</v>
      </c>
      <c r="I10" s="153" t="s">
        <v>696</v>
      </c>
      <c r="J10" s="58"/>
      <c r="K10" s="58"/>
      <c r="L10" s="58"/>
      <c r="M10" s="58"/>
      <c r="N10" s="58"/>
      <c r="O10" s="58"/>
      <c r="P10" s="58"/>
    </row>
    <row r="11" spans="1:16" ht="38.25">
      <c r="A11" s="94">
        <v>9</v>
      </c>
      <c r="B11" s="92" t="s">
        <v>75</v>
      </c>
      <c r="C11" s="9" t="s">
        <v>3788</v>
      </c>
      <c r="D11" s="92" t="s">
        <v>76</v>
      </c>
      <c r="E11" s="88">
        <v>1</v>
      </c>
      <c r="F11" s="88">
        <v>350</v>
      </c>
      <c r="G11" s="152">
        <v>37090</v>
      </c>
      <c r="H11" s="153">
        <f t="shared" si="0"/>
        <v>0.35</v>
      </c>
      <c r="I11" s="153" t="s">
        <v>696</v>
      </c>
      <c r="J11" s="58"/>
      <c r="K11" s="58"/>
      <c r="L11" s="58"/>
      <c r="M11" s="58"/>
      <c r="N11" s="58"/>
      <c r="O11" s="58"/>
      <c r="P11" s="58"/>
    </row>
    <row r="12" spans="1:16" ht="38.25">
      <c r="A12" s="9">
        <v>10</v>
      </c>
      <c r="B12" s="92" t="s">
        <v>77</v>
      </c>
      <c r="C12" s="9" t="s">
        <v>3788</v>
      </c>
      <c r="D12" s="92" t="s">
        <v>1612</v>
      </c>
      <c r="E12" s="88">
        <v>2</v>
      </c>
      <c r="F12" s="88">
        <v>350</v>
      </c>
      <c r="G12" s="152">
        <v>37090</v>
      </c>
      <c r="H12" s="153">
        <f t="shared" si="0"/>
        <v>0.7</v>
      </c>
      <c r="I12" s="153" t="s">
        <v>696</v>
      </c>
      <c r="J12" s="58"/>
      <c r="K12" s="58"/>
      <c r="L12" s="58"/>
      <c r="M12" s="58"/>
      <c r="N12" s="58"/>
      <c r="O12" s="58"/>
      <c r="P12" s="58"/>
    </row>
    <row r="13" spans="1:16" ht="25.5">
      <c r="A13" s="9">
        <v>11</v>
      </c>
      <c r="B13" s="1" t="s">
        <v>78</v>
      </c>
      <c r="C13" s="9" t="s">
        <v>3788</v>
      </c>
      <c r="D13" s="92" t="s">
        <v>79</v>
      </c>
      <c r="E13" s="88">
        <v>1</v>
      </c>
      <c r="F13" s="88">
        <v>350</v>
      </c>
      <c r="G13" s="152">
        <v>37103</v>
      </c>
      <c r="H13" s="153">
        <f t="shared" si="0"/>
        <v>0.35</v>
      </c>
      <c r="I13" s="153" t="s">
        <v>696</v>
      </c>
      <c r="J13" s="58"/>
      <c r="K13" s="58"/>
      <c r="L13" s="58"/>
      <c r="M13" s="58"/>
      <c r="N13" s="58"/>
      <c r="O13" s="58"/>
      <c r="P13" s="58"/>
    </row>
    <row r="14" spans="1:16" ht="25.5">
      <c r="A14" s="94">
        <v>12</v>
      </c>
      <c r="B14" s="92" t="s">
        <v>80</v>
      </c>
      <c r="C14" s="9" t="s">
        <v>3788</v>
      </c>
      <c r="D14" s="92" t="s">
        <v>81</v>
      </c>
      <c r="E14" s="88">
        <v>2</v>
      </c>
      <c r="F14" s="88">
        <v>350</v>
      </c>
      <c r="G14" s="152">
        <v>37103</v>
      </c>
      <c r="H14" s="153">
        <f t="shared" si="0"/>
        <v>0.7</v>
      </c>
      <c r="I14" s="153" t="s">
        <v>696</v>
      </c>
      <c r="J14" s="58"/>
      <c r="K14" s="58"/>
      <c r="L14" s="58"/>
      <c r="M14" s="58"/>
      <c r="N14" s="58"/>
      <c r="O14" s="58"/>
      <c r="P14" s="58"/>
    </row>
    <row r="15" spans="1:16" ht="38.25">
      <c r="A15" s="94">
        <v>13</v>
      </c>
      <c r="B15" s="1" t="s">
        <v>82</v>
      </c>
      <c r="C15" s="9" t="s">
        <v>3788</v>
      </c>
      <c r="D15" s="92" t="s">
        <v>83</v>
      </c>
      <c r="E15" s="88">
        <v>1</v>
      </c>
      <c r="F15" s="88">
        <v>350</v>
      </c>
      <c r="G15" s="152">
        <v>37103</v>
      </c>
      <c r="H15" s="153">
        <f t="shared" si="0"/>
        <v>0.35</v>
      </c>
      <c r="I15" s="153" t="s">
        <v>696</v>
      </c>
      <c r="J15" s="58"/>
      <c r="K15" s="58"/>
      <c r="L15" s="58"/>
      <c r="M15" s="58"/>
      <c r="N15" s="58"/>
      <c r="O15" s="58"/>
      <c r="P15" s="58"/>
    </row>
    <row r="16" spans="1:16" ht="38.25">
      <c r="A16" s="94">
        <v>14</v>
      </c>
      <c r="B16" s="92" t="s">
        <v>84</v>
      </c>
      <c r="C16" s="9" t="s">
        <v>3788</v>
      </c>
      <c r="D16" s="92" t="s">
        <v>85</v>
      </c>
      <c r="E16" s="88">
        <v>1</v>
      </c>
      <c r="F16" s="88">
        <v>350</v>
      </c>
      <c r="G16" s="152">
        <v>37103</v>
      </c>
      <c r="H16" s="153">
        <f t="shared" si="0"/>
        <v>0.35</v>
      </c>
      <c r="I16" s="153" t="s">
        <v>696</v>
      </c>
      <c r="J16" s="58"/>
      <c r="K16" s="58"/>
      <c r="L16" s="58"/>
      <c r="M16" s="58"/>
      <c r="N16" s="58"/>
      <c r="O16" s="58"/>
      <c r="P16" s="58"/>
    </row>
    <row r="17" spans="1:16" ht="38.25">
      <c r="A17" s="9">
        <v>15</v>
      </c>
      <c r="B17" s="92" t="s">
        <v>86</v>
      </c>
      <c r="C17" s="9" t="s">
        <v>3788</v>
      </c>
      <c r="D17" s="92" t="s">
        <v>87</v>
      </c>
      <c r="E17" s="88">
        <v>1</v>
      </c>
      <c r="F17" s="88">
        <v>350</v>
      </c>
      <c r="G17" s="152">
        <v>37155</v>
      </c>
      <c r="H17" s="153">
        <f t="shared" si="0"/>
        <v>0.35</v>
      </c>
      <c r="I17" s="153" t="s">
        <v>696</v>
      </c>
      <c r="J17" s="58"/>
      <c r="K17" s="58"/>
      <c r="L17" s="58"/>
      <c r="M17" s="58"/>
      <c r="N17" s="58"/>
      <c r="O17" s="58"/>
      <c r="P17" s="58"/>
    </row>
    <row r="18" spans="1:16" ht="51">
      <c r="A18" s="9">
        <v>16</v>
      </c>
      <c r="B18" s="1" t="s">
        <v>88</v>
      </c>
      <c r="C18" s="9" t="s">
        <v>3788</v>
      </c>
      <c r="D18" s="92" t="s">
        <v>89</v>
      </c>
      <c r="E18" s="88">
        <v>2</v>
      </c>
      <c r="F18" s="88">
        <v>350</v>
      </c>
      <c r="G18" s="152">
        <v>37155</v>
      </c>
      <c r="H18" s="153">
        <f t="shared" si="0"/>
        <v>0.7</v>
      </c>
      <c r="I18" s="153" t="s">
        <v>696</v>
      </c>
      <c r="J18" s="58"/>
      <c r="K18" s="58"/>
      <c r="L18" s="58"/>
      <c r="M18" s="58"/>
      <c r="N18" s="58"/>
      <c r="O18" s="58"/>
      <c r="P18" s="58"/>
    </row>
    <row r="19" spans="1:16" ht="38.25">
      <c r="A19" s="94">
        <v>17</v>
      </c>
      <c r="B19" s="92" t="s">
        <v>90</v>
      </c>
      <c r="C19" s="9" t="s">
        <v>3788</v>
      </c>
      <c r="D19" s="92" t="s">
        <v>91</v>
      </c>
      <c r="E19" s="88">
        <v>1</v>
      </c>
      <c r="F19" s="88">
        <v>350</v>
      </c>
      <c r="G19" s="152">
        <v>37160</v>
      </c>
      <c r="H19" s="153">
        <f t="shared" si="0"/>
        <v>0.35</v>
      </c>
      <c r="I19" s="153" t="s">
        <v>696</v>
      </c>
      <c r="J19" s="58"/>
      <c r="K19" s="58"/>
      <c r="L19" s="58"/>
      <c r="M19" s="58"/>
      <c r="N19" s="58"/>
      <c r="O19" s="58"/>
      <c r="P19" s="58"/>
    </row>
    <row r="20" spans="1:16" ht="38.25">
      <c r="A20" s="94">
        <v>18</v>
      </c>
      <c r="B20" s="92" t="s">
        <v>92</v>
      </c>
      <c r="C20" s="9" t="s">
        <v>3788</v>
      </c>
      <c r="D20" s="92" t="s">
        <v>91</v>
      </c>
      <c r="E20" s="88">
        <v>1</v>
      </c>
      <c r="F20" s="88">
        <v>350</v>
      </c>
      <c r="G20" s="152">
        <v>37160</v>
      </c>
      <c r="H20" s="153">
        <f t="shared" si="0"/>
        <v>0.35</v>
      </c>
      <c r="I20" s="153" t="s">
        <v>696</v>
      </c>
      <c r="J20" s="58"/>
      <c r="K20" s="58"/>
      <c r="L20" s="58"/>
      <c r="M20" s="58"/>
      <c r="N20" s="58"/>
      <c r="O20" s="58"/>
      <c r="P20" s="58"/>
    </row>
    <row r="21" spans="1:16" ht="51">
      <c r="A21" s="94">
        <v>19</v>
      </c>
      <c r="B21" s="92" t="s">
        <v>93</v>
      </c>
      <c r="C21" s="9" t="s">
        <v>3788</v>
      </c>
      <c r="D21" s="92" t="s">
        <v>94</v>
      </c>
      <c r="E21" s="88">
        <v>2</v>
      </c>
      <c r="F21" s="88">
        <v>350</v>
      </c>
      <c r="G21" s="152">
        <v>37160</v>
      </c>
      <c r="H21" s="153">
        <f t="shared" si="0"/>
        <v>0.7</v>
      </c>
      <c r="I21" s="153" t="s">
        <v>696</v>
      </c>
      <c r="J21" s="58"/>
      <c r="K21" s="58"/>
      <c r="L21" s="58"/>
      <c r="M21" s="58"/>
      <c r="N21" s="58"/>
      <c r="O21" s="58"/>
      <c r="P21" s="58"/>
    </row>
    <row r="22" spans="1:16" ht="38.25">
      <c r="A22" s="9">
        <v>20</v>
      </c>
      <c r="B22" s="92" t="s">
        <v>95</v>
      </c>
      <c r="C22" s="9" t="s">
        <v>3788</v>
      </c>
      <c r="D22" s="92" t="s">
        <v>96</v>
      </c>
      <c r="E22" s="88">
        <v>1</v>
      </c>
      <c r="F22" s="88">
        <v>350</v>
      </c>
      <c r="G22" s="152">
        <v>37161</v>
      </c>
      <c r="H22" s="153">
        <f t="shared" si="0"/>
        <v>0.35</v>
      </c>
      <c r="I22" s="153" t="s">
        <v>696</v>
      </c>
      <c r="J22" s="58"/>
      <c r="K22" s="58"/>
      <c r="L22" s="58"/>
      <c r="M22" s="58"/>
      <c r="N22" s="58"/>
      <c r="O22" s="58"/>
      <c r="P22" s="58"/>
    </row>
    <row r="23" spans="1:16" ht="38.25">
      <c r="A23" s="9">
        <v>21</v>
      </c>
      <c r="B23" s="1" t="s">
        <v>97</v>
      </c>
      <c r="C23" s="9" t="s">
        <v>3788</v>
      </c>
      <c r="D23" s="92" t="s">
        <v>98</v>
      </c>
      <c r="E23" s="88">
        <v>1</v>
      </c>
      <c r="F23" s="88">
        <v>350</v>
      </c>
      <c r="G23" s="152">
        <v>37161</v>
      </c>
      <c r="H23" s="153">
        <f t="shared" si="0"/>
        <v>0.35</v>
      </c>
      <c r="I23" s="153" t="s">
        <v>696</v>
      </c>
      <c r="J23" s="58"/>
      <c r="K23" s="58"/>
      <c r="L23" s="58"/>
      <c r="M23" s="58"/>
      <c r="N23" s="58"/>
      <c r="O23" s="58"/>
      <c r="P23" s="58"/>
    </row>
    <row r="24" spans="1:16" ht="38.25">
      <c r="A24" s="9">
        <v>22</v>
      </c>
      <c r="B24" s="1" t="s">
        <v>99</v>
      </c>
      <c r="C24" s="9" t="s">
        <v>3788</v>
      </c>
      <c r="D24" s="92" t="s">
        <v>100</v>
      </c>
      <c r="E24" s="88">
        <v>1</v>
      </c>
      <c r="F24" s="88">
        <v>350</v>
      </c>
      <c r="G24" s="152">
        <v>37161</v>
      </c>
      <c r="H24" s="153">
        <f t="shared" si="0"/>
        <v>0.35</v>
      </c>
      <c r="I24" s="153" t="s">
        <v>696</v>
      </c>
      <c r="J24" s="58"/>
      <c r="K24" s="58"/>
      <c r="L24" s="58"/>
      <c r="M24" s="58"/>
      <c r="N24" s="58"/>
      <c r="O24" s="58"/>
      <c r="P24" s="58"/>
    </row>
    <row r="25" spans="1:16" ht="25.5">
      <c r="A25" s="9">
        <v>23</v>
      </c>
      <c r="B25" s="92" t="s">
        <v>101</v>
      </c>
      <c r="C25" s="9" t="s">
        <v>3788</v>
      </c>
      <c r="D25" s="92" t="s">
        <v>87</v>
      </c>
      <c r="E25" s="88">
        <v>1</v>
      </c>
      <c r="F25" s="88">
        <v>350</v>
      </c>
      <c r="G25" s="152">
        <v>37162</v>
      </c>
      <c r="H25" s="153">
        <f t="shared" si="0"/>
        <v>0.35</v>
      </c>
      <c r="I25" s="153" t="s">
        <v>696</v>
      </c>
      <c r="J25" s="58"/>
      <c r="K25" s="58"/>
      <c r="L25" s="58"/>
      <c r="M25" s="58"/>
      <c r="N25" s="58"/>
      <c r="O25" s="58"/>
      <c r="P25" s="58"/>
    </row>
    <row r="26" spans="1:16" ht="51">
      <c r="A26" s="9">
        <v>24</v>
      </c>
      <c r="B26" s="1" t="s">
        <v>102</v>
      </c>
      <c r="C26" s="9" t="s">
        <v>3788</v>
      </c>
      <c r="D26" s="92" t="s">
        <v>1592</v>
      </c>
      <c r="E26" s="88">
        <v>4</v>
      </c>
      <c r="F26" s="88">
        <v>350</v>
      </c>
      <c r="G26" s="152">
        <v>37210</v>
      </c>
      <c r="H26" s="153">
        <f t="shared" si="0"/>
        <v>1.4</v>
      </c>
      <c r="I26" s="153" t="s">
        <v>696</v>
      </c>
      <c r="J26" s="58"/>
      <c r="K26" s="58"/>
      <c r="L26" s="58"/>
      <c r="M26" s="58"/>
      <c r="N26" s="58"/>
      <c r="O26" s="58"/>
      <c r="P26" s="58"/>
    </row>
    <row r="27" spans="1:16" ht="51">
      <c r="A27" s="9">
        <v>25</v>
      </c>
      <c r="B27" s="1" t="s">
        <v>103</v>
      </c>
      <c r="C27" s="9" t="s">
        <v>3788</v>
      </c>
      <c r="D27" s="92" t="s">
        <v>104</v>
      </c>
      <c r="E27" s="88">
        <v>5</v>
      </c>
      <c r="F27" s="88">
        <v>350</v>
      </c>
      <c r="G27" s="152">
        <v>37228</v>
      </c>
      <c r="H27" s="153">
        <f t="shared" si="0"/>
        <v>1.75</v>
      </c>
      <c r="I27" s="153" t="s">
        <v>696</v>
      </c>
      <c r="J27" s="58"/>
      <c r="K27" s="58"/>
      <c r="L27" s="58"/>
      <c r="M27" s="58"/>
      <c r="N27" s="58"/>
      <c r="O27" s="58"/>
      <c r="P27" s="58"/>
    </row>
    <row r="28" spans="1:16" ht="51">
      <c r="A28" s="9">
        <v>26</v>
      </c>
      <c r="B28" s="1" t="s">
        <v>102</v>
      </c>
      <c r="C28" s="9" t="s">
        <v>3788</v>
      </c>
      <c r="D28" s="92" t="s">
        <v>1592</v>
      </c>
      <c r="E28" s="88">
        <v>1</v>
      </c>
      <c r="F28" s="88">
        <v>350</v>
      </c>
      <c r="G28" s="152">
        <v>37238</v>
      </c>
      <c r="H28" s="153">
        <f t="shared" si="0"/>
        <v>0.35</v>
      </c>
      <c r="I28" s="153" t="s">
        <v>696</v>
      </c>
      <c r="J28" s="58"/>
      <c r="K28" s="58"/>
      <c r="L28" s="58"/>
      <c r="M28" s="58"/>
      <c r="N28" s="58"/>
      <c r="O28" s="58"/>
      <c r="P28" s="58"/>
    </row>
    <row r="29" spans="1:16" ht="38.25">
      <c r="A29" s="94">
        <v>27</v>
      </c>
      <c r="B29" s="1" t="s">
        <v>105</v>
      </c>
      <c r="C29" s="9" t="s">
        <v>3788</v>
      </c>
      <c r="D29" s="92" t="s">
        <v>106</v>
      </c>
      <c r="E29" s="88">
        <v>4</v>
      </c>
      <c r="F29" s="88">
        <v>350</v>
      </c>
      <c r="G29" s="152">
        <v>37236</v>
      </c>
      <c r="H29" s="153">
        <f t="shared" si="0"/>
        <v>1.4</v>
      </c>
      <c r="I29" s="153" t="s">
        <v>696</v>
      </c>
      <c r="J29" s="58"/>
      <c r="K29" s="58"/>
      <c r="L29" s="58"/>
      <c r="M29" s="58"/>
      <c r="N29" s="58"/>
      <c r="O29" s="58"/>
      <c r="P29" s="58"/>
    </row>
    <row r="30" spans="1:16" ht="38.25">
      <c r="A30" s="94">
        <v>28</v>
      </c>
      <c r="B30" s="1" t="s">
        <v>107</v>
      </c>
      <c r="C30" s="9" t="s">
        <v>3788</v>
      </c>
      <c r="D30" s="92" t="s">
        <v>108</v>
      </c>
      <c r="E30" s="88">
        <v>20</v>
      </c>
      <c r="F30" s="88">
        <v>350</v>
      </c>
      <c r="G30" s="152">
        <v>37238</v>
      </c>
      <c r="H30" s="153">
        <f t="shared" si="0"/>
        <v>7</v>
      </c>
      <c r="I30" s="153" t="s">
        <v>696</v>
      </c>
      <c r="J30" s="58"/>
      <c r="K30" s="58"/>
      <c r="L30" s="58"/>
      <c r="M30" s="58"/>
      <c r="N30" s="58"/>
      <c r="O30" s="58"/>
      <c r="P30" s="58"/>
    </row>
    <row r="31" spans="1:16" ht="38.25">
      <c r="A31" s="9">
        <v>29</v>
      </c>
      <c r="B31" s="1" t="s">
        <v>109</v>
      </c>
      <c r="C31" s="9" t="s">
        <v>3788</v>
      </c>
      <c r="D31" s="92" t="s">
        <v>110</v>
      </c>
      <c r="E31" s="88">
        <v>1</v>
      </c>
      <c r="F31" s="88">
        <v>350</v>
      </c>
      <c r="G31" s="152">
        <v>37244</v>
      </c>
      <c r="H31" s="153">
        <f t="shared" si="0"/>
        <v>0.35</v>
      </c>
      <c r="I31" s="153" t="s">
        <v>696</v>
      </c>
      <c r="J31" s="58"/>
      <c r="K31" s="58"/>
      <c r="L31" s="58"/>
      <c r="M31" s="58"/>
      <c r="N31" s="58"/>
      <c r="O31" s="58"/>
      <c r="P31" s="58"/>
    </row>
    <row r="32" spans="1:16" ht="51">
      <c r="A32" s="94">
        <v>30</v>
      </c>
      <c r="B32" s="1" t="s">
        <v>111</v>
      </c>
      <c r="C32" s="9" t="s">
        <v>3788</v>
      </c>
      <c r="D32" s="92" t="s">
        <v>112</v>
      </c>
      <c r="E32" s="118">
        <v>1</v>
      </c>
      <c r="F32" s="88">
        <v>350</v>
      </c>
      <c r="G32" s="152">
        <v>37247</v>
      </c>
      <c r="H32" s="153">
        <f t="shared" si="0"/>
        <v>0.35</v>
      </c>
      <c r="I32" s="153" t="s">
        <v>696</v>
      </c>
      <c r="J32" s="58"/>
      <c r="K32" s="58"/>
      <c r="L32" s="58"/>
      <c r="M32" s="58"/>
      <c r="N32" s="58"/>
      <c r="O32" s="58"/>
      <c r="P32" s="58"/>
    </row>
    <row r="33" spans="1:16" ht="38.25">
      <c r="A33" s="94">
        <v>31</v>
      </c>
      <c r="B33" s="1" t="s">
        <v>113</v>
      </c>
      <c r="C33" s="9" t="s">
        <v>3788</v>
      </c>
      <c r="D33" s="92" t="s">
        <v>114</v>
      </c>
      <c r="E33" s="118">
        <v>3</v>
      </c>
      <c r="F33" s="88">
        <v>350</v>
      </c>
      <c r="G33" s="152">
        <v>37247</v>
      </c>
      <c r="H33" s="153">
        <f t="shared" si="0"/>
        <v>1.05</v>
      </c>
      <c r="I33" s="153" t="s">
        <v>696</v>
      </c>
      <c r="J33" s="58"/>
      <c r="K33" s="58"/>
      <c r="L33" s="58"/>
      <c r="M33" s="58"/>
      <c r="N33" s="58"/>
      <c r="O33" s="58"/>
      <c r="P33" s="58"/>
    </row>
    <row r="34" spans="1:16" ht="38.25">
      <c r="A34" s="94">
        <v>32</v>
      </c>
      <c r="B34" s="1" t="s">
        <v>115</v>
      </c>
      <c r="C34" s="9" t="s">
        <v>3788</v>
      </c>
      <c r="D34" s="92" t="s">
        <v>116</v>
      </c>
      <c r="E34" s="118">
        <v>2</v>
      </c>
      <c r="F34" s="88">
        <v>350</v>
      </c>
      <c r="G34" s="152">
        <v>37251</v>
      </c>
      <c r="H34" s="153">
        <f t="shared" si="0"/>
        <v>0.7</v>
      </c>
      <c r="I34" s="153" t="s">
        <v>696</v>
      </c>
      <c r="J34" s="58"/>
      <c r="K34" s="58"/>
      <c r="L34" s="58"/>
      <c r="M34" s="58"/>
      <c r="N34" s="58"/>
      <c r="O34" s="58"/>
      <c r="P34" s="58"/>
    </row>
    <row r="35" spans="1:16" ht="38.25">
      <c r="A35" s="94">
        <v>33</v>
      </c>
      <c r="B35" s="1" t="s">
        <v>117</v>
      </c>
      <c r="C35" s="9" t="s">
        <v>3788</v>
      </c>
      <c r="D35" s="92" t="s">
        <v>118</v>
      </c>
      <c r="E35" s="118">
        <v>1</v>
      </c>
      <c r="F35" s="88">
        <v>350</v>
      </c>
      <c r="G35" s="152">
        <v>37253</v>
      </c>
      <c r="H35" s="153">
        <f t="shared" si="0"/>
        <v>0.35</v>
      </c>
      <c r="I35" s="153" t="s">
        <v>696</v>
      </c>
      <c r="J35" s="58"/>
      <c r="K35" s="58"/>
      <c r="L35" s="58"/>
      <c r="M35" s="58"/>
      <c r="N35" s="58"/>
      <c r="O35" s="58"/>
      <c r="P35" s="58"/>
    </row>
    <row r="36" spans="1:16" ht="51">
      <c r="A36" s="94">
        <v>34</v>
      </c>
      <c r="B36" s="1" t="s">
        <v>119</v>
      </c>
      <c r="C36" s="9" t="s">
        <v>3788</v>
      </c>
      <c r="D36" s="92" t="s">
        <v>120</v>
      </c>
      <c r="E36" s="118">
        <v>4</v>
      </c>
      <c r="F36" s="88">
        <v>350</v>
      </c>
      <c r="G36" s="152">
        <v>37253</v>
      </c>
      <c r="H36" s="153">
        <f t="shared" si="0"/>
        <v>1.4</v>
      </c>
      <c r="I36" s="153" t="s">
        <v>696</v>
      </c>
      <c r="J36" s="58"/>
      <c r="K36" s="58"/>
      <c r="L36" s="58"/>
      <c r="M36" s="58"/>
      <c r="N36" s="58"/>
      <c r="O36" s="58"/>
      <c r="P36" s="58"/>
    </row>
    <row r="37" spans="1:16" ht="51">
      <c r="A37" s="94">
        <v>35</v>
      </c>
      <c r="B37" s="1" t="s">
        <v>121</v>
      </c>
      <c r="C37" s="9" t="s">
        <v>3788</v>
      </c>
      <c r="D37" s="92" t="s">
        <v>120</v>
      </c>
      <c r="E37" s="118">
        <v>5</v>
      </c>
      <c r="F37" s="88">
        <v>350</v>
      </c>
      <c r="G37" s="152">
        <v>37253</v>
      </c>
      <c r="H37" s="153">
        <f t="shared" si="0"/>
        <v>1.75</v>
      </c>
      <c r="I37" s="153" t="s">
        <v>696</v>
      </c>
      <c r="J37" s="58"/>
      <c r="K37" s="58"/>
      <c r="L37" s="58"/>
      <c r="M37" s="58"/>
      <c r="N37" s="58"/>
      <c r="O37" s="58"/>
      <c r="P37" s="58"/>
    </row>
    <row r="38" spans="1:16" ht="38.25">
      <c r="A38" s="94">
        <v>36</v>
      </c>
      <c r="B38" s="1" t="s">
        <v>122</v>
      </c>
      <c r="C38" s="9" t="s">
        <v>3788</v>
      </c>
      <c r="D38" s="92" t="s">
        <v>123</v>
      </c>
      <c r="E38" s="118">
        <v>1</v>
      </c>
      <c r="F38" s="88">
        <v>350</v>
      </c>
      <c r="G38" s="152">
        <v>37253</v>
      </c>
      <c r="H38" s="153">
        <f t="shared" si="0"/>
        <v>0.35</v>
      </c>
      <c r="I38" s="153" t="s">
        <v>696</v>
      </c>
      <c r="J38" s="58"/>
      <c r="K38" s="58"/>
      <c r="L38" s="58"/>
      <c r="M38" s="58"/>
      <c r="N38" s="58"/>
      <c r="O38" s="58"/>
      <c r="P38" s="58"/>
    </row>
    <row r="39" spans="1:16" ht="25.5">
      <c r="A39" s="94">
        <v>37</v>
      </c>
      <c r="B39" s="1" t="s">
        <v>124</v>
      </c>
      <c r="C39" s="9" t="s">
        <v>3788</v>
      </c>
      <c r="D39" s="92" t="s">
        <v>125</v>
      </c>
      <c r="E39" s="118">
        <v>1</v>
      </c>
      <c r="F39" s="88">
        <v>350</v>
      </c>
      <c r="G39" s="152">
        <v>37254</v>
      </c>
      <c r="H39" s="153">
        <f t="shared" si="0"/>
        <v>0.35</v>
      </c>
      <c r="I39" s="153" t="s">
        <v>696</v>
      </c>
      <c r="J39" s="58"/>
      <c r="K39" s="58"/>
      <c r="L39" s="58"/>
      <c r="M39" s="58"/>
      <c r="N39" s="58"/>
      <c r="O39" s="58"/>
      <c r="P39" s="58"/>
    </row>
    <row r="40" spans="1:16" ht="25.5">
      <c r="A40" s="94">
        <v>38</v>
      </c>
      <c r="B40" s="1" t="s">
        <v>126</v>
      </c>
      <c r="C40" s="9" t="s">
        <v>3788</v>
      </c>
      <c r="D40" s="92" t="s">
        <v>125</v>
      </c>
      <c r="E40" s="118">
        <v>1</v>
      </c>
      <c r="F40" s="88">
        <v>350</v>
      </c>
      <c r="G40" s="152">
        <v>37254</v>
      </c>
      <c r="H40" s="153">
        <f t="shared" si="0"/>
        <v>0.35</v>
      </c>
      <c r="I40" s="153" t="s">
        <v>696</v>
      </c>
      <c r="J40" s="58"/>
      <c r="K40" s="58"/>
      <c r="L40" s="58"/>
      <c r="M40" s="58"/>
      <c r="N40" s="58"/>
      <c r="O40" s="58"/>
      <c r="P40" s="58"/>
    </row>
    <row r="41" spans="1:16" ht="51">
      <c r="A41" s="94">
        <v>39</v>
      </c>
      <c r="B41" s="1" t="s">
        <v>127</v>
      </c>
      <c r="C41" s="9" t="s">
        <v>3788</v>
      </c>
      <c r="D41" s="92" t="s">
        <v>128</v>
      </c>
      <c r="E41" s="118">
        <v>1</v>
      </c>
      <c r="F41" s="88">
        <v>350</v>
      </c>
      <c r="G41" s="152">
        <v>37254</v>
      </c>
      <c r="H41" s="153">
        <f t="shared" si="0"/>
        <v>0.35</v>
      </c>
      <c r="I41" s="153" t="s">
        <v>696</v>
      </c>
      <c r="J41" s="58"/>
      <c r="K41" s="58"/>
      <c r="L41" s="58"/>
      <c r="M41" s="58"/>
      <c r="N41" s="58"/>
      <c r="O41" s="58"/>
      <c r="P41" s="58"/>
    </row>
    <row r="42" spans="1:16" ht="38.25">
      <c r="A42" s="9">
        <v>40</v>
      </c>
      <c r="B42" s="1" t="s">
        <v>129</v>
      </c>
      <c r="C42" s="9" t="s">
        <v>3788</v>
      </c>
      <c r="D42" s="92" t="s">
        <v>123</v>
      </c>
      <c r="E42" s="118">
        <v>1</v>
      </c>
      <c r="F42" s="88">
        <v>350</v>
      </c>
      <c r="G42" s="152">
        <v>37254</v>
      </c>
      <c r="H42" s="153">
        <f t="shared" si="0"/>
        <v>0.35</v>
      </c>
      <c r="I42" s="153" t="s">
        <v>696</v>
      </c>
      <c r="J42" s="58"/>
      <c r="K42" s="58"/>
      <c r="L42" s="58"/>
      <c r="M42" s="58"/>
      <c r="N42" s="58"/>
      <c r="O42" s="58"/>
      <c r="P42" s="58"/>
    </row>
    <row r="43" spans="1:16" ht="25.5">
      <c r="A43" s="9">
        <v>41</v>
      </c>
      <c r="B43" s="1" t="s">
        <v>130</v>
      </c>
      <c r="C43" s="9" t="s">
        <v>3788</v>
      </c>
      <c r="D43" s="92" t="s">
        <v>116</v>
      </c>
      <c r="E43" s="118">
        <v>1</v>
      </c>
      <c r="F43" s="88">
        <v>350</v>
      </c>
      <c r="G43" s="152">
        <v>37255</v>
      </c>
      <c r="H43" s="153">
        <f t="shared" si="0"/>
        <v>0.35</v>
      </c>
      <c r="I43" s="153" t="s">
        <v>696</v>
      </c>
      <c r="J43" s="58"/>
      <c r="K43" s="58"/>
      <c r="L43" s="58"/>
      <c r="M43" s="58"/>
      <c r="N43" s="58"/>
      <c r="O43" s="58"/>
      <c r="P43" s="58"/>
    </row>
    <row r="44" spans="1:16" ht="25.5">
      <c r="A44" s="9">
        <v>42</v>
      </c>
      <c r="B44" s="92" t="s">
        <v>131</v>
      </c>
      <c r="C44" s="9" t="s">
        <v>3788</v>
      </c>
      <c r="D44" s="92" t="s">
        <v>132</v>
      </c>
      <c r="E44" s="118">
        <v>1</v>
      </c>
      <c r="F44" s="88">
        <v>350</v>
      </c>
      <c r="G44" s="152">
        <v>37255</v>
      </c>
      <c r="H44" s="153">
        <f t="shared" si="0"/>
        <v>0.35</v>
      </c>
      <c r="I44" s="153" t="s">
        <v>696</v>
      </c>
      <c r="J44" s="58"/>
      <c r="K44" s="58"/>
      <c r="L44" s="58"/>
      <c r="M44" s="58"/>
      <c r="N44" s="58"/>
      <c r="O44" s="58"/>
      <c r="P44" s="58"/>
    </row>
    <row r="45" spans="1:16" ht="38.25">
      <c r="A45" s="9">
        <v>43</v>
      </c>
      <c r="B45" s="1" t="s">
        <v>133</v>
      </c>
      <c r="C45" s="9" t="s">
        <v>3788</v>
      </c>
      <c r="D45" s="92" t="s">
        <v>134</v>
      </c>
      <c r="E45" s="118">
        <v>1</v>
      </c>
      <c r="F45" s="88">
        <v>350</v>
      </c>
      <c r="G45" s="152">
        <v>37255</v>
      </c>
      <c r="H45" s="153">
        <f t="shared" si="0"/>
        <v>0.35</v>
      </c>
      <c r="I45" s="153" t="s">
        <v>696</v>
      </c>
      <c r="J45" s="58"/>
      <c r="K45" s="58"/>
      <c r="L45" s="58"/>
      <c r="M45" s="58"/>
      <c r="N45" s="58"/>
      <c r="O45" s="58"/>
      <c r="P45" s="58"/>
    </row>
    <row r="46" spans="1:16" ht="38.25">
      <c r="A46" s="9">
        <v>44</v>
      </c>
      <c r="B46" s="1" t="s">
        <v>135</v>
      </c>
      <c r="C46" s="9" t="s">
        <v>3788</v>
      </c>
      <c r="D46" s="92" t="s">
        <v>1314</v>
      </c>
      <c r="E46" s="118">
        <v>1</v>
      </c>
      <c r="F46" s="88">
        <v>350</v>
      </c>
      <c r="G46" s="152">
        <v>37255</v>
      </c>
      <c r="H46" s="153">
        <f t="shared" si="0"/>
        <v>0.35</v>
      </c>
      <c r="I46" s="153" t="s">
        <v>696</v>
      </c>
      <c r="J46" s="58"/>
      <c r="K46" s="58"/>
      <c r="L46" s="58"/>
      <c r="M46" s="58"/>
      <c r="N46" s="58"/>
      <c r="O46" s="58"/>
      <c r="P46" s="58"/>
    </row>
    <row r="47" spans="1:16" ht="38.25">
      <c r="A47" s="9">
        <v>45</v>
      </c>
      <c r="B47" s="1" t="s">
        <v>1315</v>
      </c>
      <c r="C47" s="9" t="s">
        <v>3788</v>
      </c>
      <c r="D47" s="92" t="s">
        <v>1316</v>
      </c>
      <c r="E47" s="118">
        <v>1</v>
      </c>
      <c r="F47" s="88">
        <v>350</v>
      </c>
      <c r="G47" s="152">
        <v>37255</v>
      </c>
      <c r="H47" s="153">
        <f t="shared" si="0"/>
        <v>0.35</v>
      </c>
      <c r="I47" s="153" t="s">
        <v>696</v>
      </c>
      <c r="J47" s="58"/>
      <c r="K47" s="58"/>
      <c r="L47" s="58"/>
      <c r="M47" s="58"/>
      <c r="N47" s="58"/>
      <c r="O47" s="58"/>
      <c r="P47" s="58"/>
    </row>
    <row r="48" spans="1:16" ht="25.5">
      <c r="A48" s="9">
        <v>46</v>
      </c>
      <c r="B48" s="1" t="s">
        <v>1317</v>
      </c>
      <c r="C48" s="9" t="s">
        <v>3788</v>
      </c>
      <c r="D48" s="92" t="s">
        <v>1318</v>
      </c>
      <c r="E48" s="118">
        <v>1</v>
      </c>
      <c r="F48" s="88">
        <v>350</v>
      </c>
      <c r="G48" s="152">
        <v>37256</v>
      </c>
      <c r="H48" s="153">
        <f t="shared" si="0"/>
        <v>0.35</v>
      </c>
      <c r="I48" s="153" t="s">
        <v>696</v>
      </c>
      <c r="J48" s="58"/>
      <c r="K48" s="58"/>
      <c r="L48" s="58"/>
      <c r="M48" s="58"/>
      <c r="N48" s="58"/>
      <c r="O48" s="58"/>
      <c r="P48" s="58"/>
    </row>
    <row r="49" spans="1:16" ht="38.25">
      <c r="A49" s="9">
        <v>47</v>
      </c>
      <c r="B49" s="1" t="s">
        <v>1319</v>
      </c>
      <c r="C49" s="9" t="s">
        <v>3788</v>
      </c>
      <c r="D49" s="92" t="s">
        <v>564</v>
      </c>
      <c r="E49" s="118">
        <v>1</v>
      </c>
      <c r="F49" s="88">
        <v>350</v>
      </c>
      <c r="G49" s="152">
        <v>37256</v>
      </c>
      <c r="H49" s="153">
        <f t="shared" si="0"/>
        <v>0.35</v>
      </c>
      <c r="I49" s="153" t="s">
        <v>696</v>
      </c>
      <c r="J49" s="58"/>
      <c r="K49" s="58"/>
      <c r="L49" s="58"/>
      <c r="M49" s="58"/>
      <c r="N49" s="58"/>
      <c r="O49" s="58"/>
      <c r="P49" s="58"/>
    </row>
    <row r="50" spans="1:16" ht="51">
      <c r="A50" s="9">
        <v>48</v>
      </c>
      <c r="B50" s="1" t="s">
        <v>565</v>
      </c>
      <c r="C50" s="9" t="s">
        <v>3788</v>
      </c>
      <c r="D50" s="92" t="s">
        <v>566</v>
      </c>
      <c r="E50" s="118">
        <v>1</v>
      </c>
      <c r="F50" s="88">
        <v>350</v>
      </c>
      <c r="G50" s="152">
        <v>37256</v>
      </c>
      <c r="H50" s="153">
        <f t="shared" si="0"/>
        <v>0.35</v>
      </c>
      <c r="I50" s="153" t="s">
        <v>696</v>
      </c>
      <c r="J50" s="58"/>
      <c r="K50" s="58"/>
      <c r="L50" s="58"/>
      <c r="M50" s="58"/>
      <c r="N50" s="58"/>
      <c r="O50" s="58"/>
      <c r="P50" s="58"/>
    </row>
    <row r="51" spans="1:16" ht="38.25">
      <c r="A51" s="9">
        <v>49</v>
      </c>
      <c r="B51" s="1" t="s">
        <v>567</v>
      </c>
      <c r="C51" s="9" t="s">
        <v>3788</v>
      </c>
      <c r="D51" s="92" t="s">
        <v>568</v>
      </c>
      <c r="E51" s="118">
        <v>1</v>
      </c>
      <c r="F51" s="88">
        <v>350</v>
      </c>
      <c r="G51" s="152">
        <v>37256</v>
      </c>
      <c r="H51" s="153">
        <f t="shared" si="0"/>
        <v>0.35</v>
      </c>
      <c r="I51" s="153" t="s">
        <v>696</v>
      </c>
      <c r="J51" s="58"/>
      <c r="K51" s="58"/>
      <c r="L51" s="58"/>
      <c r="M51" s="58"/>
      <c r="N51" s="58"/>
      <c r="O51" s="58"/>
      <c r="P51" s="58"/>
    </row>
    <row r="52" spans="1:16" ht="38.25">
      <c r="A52" s="9">
        <v>50</v>
      </c>
      <c r="B52" s="1" t="s">
        <v>569</v>
      </c>
      <c r="C52" s="9" t="s">
        <v>3788</v>
      </c>
      <c r="D52" s="92" t="s">
        <v>570</v>
      </c>
      <c r="E52" s="118">
        <v>1</v>
      </c>
      <c r="F52" s="118">
        <v>350</v>
      </c>
      <c r="G52" s="152">
        <v>37342</v>
      </c>
      <c r="H52" s="153">
        <f t="shared" si="0"/>
        <v>0.35</v>
      </c>
      <c r="I52" s="153" t="s">
        <v>696</v>
      </c>
      <c r="J52" s="58"/>
      <c r="K52" s="58"/>
      <c r="L52" s="58"/>
      <c r="M52" s="58"/>
      <c r="N52" s="58"/>
      <c r="O52" s="58"/>
      <c r="P52" s="58"/>
    </row>
    <row r="53" spans="1:16" ht="38.25">
      <c r="A53" s="9">
        <v>51</v>
      </c>
      <c r="B53" s="1" t="s">
        <v>571</v>
      </c>
      <c r="C53" s="9" t="s">
        <v>3788</v>
      </c>
      <c r="D53" s="92" t="s">
        <v>572</v>
      </c>
      <c r="E53" s="118">
        <v>2</v>
      </c>
      <c r="F53" s="118">
        <v>350</v>
      </c>
      <c r="G53" s="152">
        <v>37342</v>
      </c>
      <c r="H53" s="153">
        <f t="shared" si="0"/>
        <v>0.7</v>
      </c>
      <c r="I53" s="153" t="s">
        <v>696</v>
      </c>
      <c r="J53" s="58"/>
      <c r="K53" s="58"/>
      <c r="L53" s="58"/>
      <c r="M53" s="58"/>
      <c r="N53" s="58"/>
      <c r="O53" s="58"/>
      <c r="P53" s="58"/>
    </row>
    <row r="54" spans="1:16" ht="38.25">
      <c r="A54" s="9">
        <v>52</v>
      </c>
      <c r="B54" s="1" t="s">
        <v>573</v>
      </c>
      <c r="C54" s="9" t="s">
        <v>3788</v>
      </c>
      <c r="D54" s="92" t="s">
        <v>108</v>
      </c>
      <c r="E54" s="118">
        <v>1</v>
      </c>
      <c r="F54" s="118">
        <v>350</v>
      </c>
      <c r="G54" s="152">
        <v>37342</v>
      </c>
      <c r="H54" s="153">
        <f t="shared" si="0"/>
        <v>0.35</v>
      </c>
      <c r="I54" s="153" t="s">
        <v>696</v>
      </c>
      <c r="J54" s="58"/>
      <c r="K54" s="58"/>
      <c r="L54" s="58"/>
      <c r="M54" s="58"/>
      <c r="N54" s="58"/>
      <c r="O54" s="58"/>
      <c r="P54" s="58"/>
    </row>
    <row r="55" spans="1:16" ht="38.25">
      <c r="A55" s="9">
        <v>53</v>
      </c>
      <c r="B55" s="1" t="s">
        <v>574</v>
      </c>
      <c r="C55" s="9" t="s">
        <v>3788</v>
      </c>
      <c r="D55" s="92" t="s">
        <v>575</v>
      </c>
      <c r="E55" s="118">
        <v>1</v>
      </c>
      <c r="F55" s="118">
        <v>350</v>
      </c>
      <c r="G55" s="152">
        <v>37342</v>
      </c>
      <c r="H55" s="153">
        <f t="shared" si="0"/>
        <v>0.35</v>
      </c>
      <c r="I55" s="153" t="s">
        <v>696</v>
      </c>
      <c r="J55" s="58"/>
      <c r="K55" s="58"/>
      <c r="L55" s="58"/>
      <c r="M55" s="58"/>
      <c r="N55" s="58"/>
      <c r="O55" s="58"/>
      <c r="P55" s="58"/>
    </row>
    <row r="56" spans="1:16" ht="38.25">
      <c r="A56" s="9">
        <v>54</v>
      </c>
      <c r="B56" s="1" t="s">
        <v>576</v>
      </c>
      <c r="C56" s="9" t="s">
        <v>3788</v>
      </c>
      <c r="D56" s="92" t="s">
        <v>577</v>
      </c>
      <c r="E56" s="118">
        <v>1</v>
      </c>
      <c r="F56" s="118">
        <v>350</v>
      </c>
      <c r="G56" s="152">
        <v>37342</v>
      </c>
      <c r="H56" s="153">
        <f t="shared" si="0"/>
        <v>0.35</v>
      </c>
      <c r="I56" s="153" t="s">
        <v>696</v>
      </c>
      <c r="J56" s="58"/>
      <c r="K56" s="58"/>
      <c r="L56" s="58"/>
      <c r="M56" s="58"/>
      <c r="N56" s="58"/>
      <c r="O56" s="58"/>
      <c r="P56" s="58"/>
    </row>
    <row r="57" spans="1:16" ht="38.25">
      <c r="A57" s="9">
        <v>55</v>
      </c>
      <c r="B57" s="1" t="s">
        <v>1263</v>
      </c>
      <c r="C57" s="9" t="s">
        <v>3788</v>
      </c>
      <c r="D57" s="92" t="s">
        <v>1264</v>
      </c>
      <c r="E57" s="118">
        <v>1</v>
      </c>
      <c r="F57" s="118">
        <v>350</v>
      </c>
      <c r="G57" s="152">
        <v>37342</v>
      </c>
      <c r="H57" s="153">
        <f t="shared" si="0"/>
        <v>0.35</v>
      </c>
      <c r="I57" s="153" t="s">
        <v>696</v>
      </c>
      <c r="J57" s="58"/>
      <c r="K57" s="58"/>
      <c r="L57" s="58"/>
      <c r="M57" s="58"/>
      <c r="N57" s="58"/>
      <c r="O57" s="58"/>
      <c r="P57" s="58"/>
    </row>
    <row r="58" spans="1:16" ht="38.25">
      <c r="A58" s="9">
        <v>56</v>
      </c>
      <c r="B58" s="1" t="s">
        <v>1265</v>
      </c>
      <c r="C58" s="9" t="s">
        <v>3788</v>
      </c>
      <c r="D58" s="92" t="s">
        <v>1266</v>
      </c>
      <c r="E58" s="118">
        <v>1</v>
      </c>
      <c r="F58" s="118">
        <v>350</v>
      </c>
      <c r="G58" s="152">
        <v>37342</v>
      </c>
      <c r="H58" s="153">
        <f t="shared" si="0"/>
        <v>0.35</v>
      </c>
      <c r="I58" s="153" t="s">
        <v>696</v>
      </c>
      <c r="J58" s="58"/>
      <c r="K58" s="58"/>
      <c r="L58" s="58"/>
      <c r="M58" s="58"/>
      <c r="N58" s="58"/>
      <c r="O58" s="58"/>
      <c r="P58" s="58"/>
    </row>
    <row r="59" spans="1:16" ht="25.5">
      <c r="A59" s="9">
        <v>57</v>
      </c>
      <c r="B59" s="1" t="s">
        <v>1267</v>
      </c>
      <c r="C59" s="9" t="s">
        <v>3788</v>
      </c>
      <c r="D59" s="92" t="s">
        <v>108</v>
      </c>
      <c r="E59" s="118">
        <v>1</v>
      </c>
      <c r="F59" s="118">
        <v>350</v>
      </c>
      <c r="G59" s="152">
        <v>37342</v>
      </c>
      <c r="H59" s="153">
        <f t="shared" si="0"/>
        <v>0.35</v>
      </c>
      <c r="I59" s="153" t="s">
        <v>696</v>
      </c>
      <c r="J59" s="58"/>
      <c r="K59" s="58"/>
      <c r="L59" s="58"/>
      <c r="M59" s="58"/>
      <c r="N59" s="58"/>
      <c r="O59" s="58"/>
      <c r="P59" s="58"/>
    </row>
    <row r="60" spans="1:16" ht="25.5">
      <c r="A60" s="9">
        <v>58</v>
      </c>
      <c r="B60" s="1" t="s">
        <v>1268</v>
      </c>
      <c r="C60" s="9" t="s">
        <v>3788</v>
      </c>
      <c r="D60" s="92" t="s">
        <v>1269</v>
      </c>
      <c r="E60" s="118">
        <v>1</v>
      </c>
      <c r="F60" s="118">
        <v>350</v>
      </c>
      <c r="G60" s="152">
        <v>37342</v>
      </c>
      <c r="H60" s="153">
        <f t="shared" si="0"/>
        <v>0.35</v>
      </c>
      <c r="I60" s="153" t="s">
        <v>696</v>
      </c>
      <c r="J60" s="58"/>
      <c r="K60" s="58"/>
      <c r="L60" s="58"/>
      <c r="M60" s="58"/>
      <c r="N60" s="58"/>
      <c r="O60" s="58"/>
      <c r="P60" s="58"/>
    </row>
    <row r="61" spans="1:16" ht="51">
      <c r="A61" s="9">
        <v>59</v>
      </c>
      <c r="B61" s="1" t="s">
        <v>1270</v>
      </c>
      <c r="C61" s="9" t="s">
        <v>3788</v>
      </c>
      <c r="D61" s="92" t="s">
        <v>1271</v>
      </c>
      <c r="E61" s="118">
        <v>1</v>
      </c>
      <c r="F61" s="118">
        <v>350</v>
      </c>
      <c r="G61" s="152">
        <v>37342</v>
      </c>
      <c r="H61" s="153">
        <f t="shared" si="0"/>
        <v>0.35</v>
      </c>
      <c r="I61" s="153" t="s">
        <v>696</v>
      </c>
      <c r="J61" s="58"/>
      <c r="K61" s="58"/>
      <c r="L61" s="58"/>
      <c r="M61" s="58"/>
      <c r="N61" s="58"/>
      <c r="O61" s="58"/>
      <c r="P61" s="58"/>
    </row>
    <row r="62" spans="1:16" ht="38.25">
      <c r="A62" s="9">
        <v>60</v>
      </c>
      <c r="B62" s="1" t="s">
        <v>1272</v>
      </c>
      <c r="C62" s="9" t="s">
        <v>3788</v>
      </c>
      <c r="D62" s="92" t="s">
        <v>108</v>
      </c>
      <c r="E62" s="118">
        <v>2</v>
      </c>
      <c r="F62" s="118">
        <v>350</v>
      </c>
      <c r="G62" s="152">
        <v>37342</v>
      </c>
      <c r="H62" s="153">
        <f t="shared" si="0"/>
        <v>0.7</v>
      </c>
      <c r="I62" s="153" t="s">
        <v>696</v>
      </c>
      <c r="J62" s="58"/>
      <c r="K62" s="58"/>
      <c r="L62" s="58"/>
      <c r="M62" s="58"/>
      <c r="N62" s="58"/>
      <c r="O62" s="58"/>
      <c r="P62" s="58"/>
    </row>
    <row r="63" spans="1:16" ht="38.25">
      <c r="A63" s="9">
        <v>61</v>
      </c>
      <c r="B63" s="1" t="s">
        <v>1273</v>
      </c>
      <c r="C63" s="9" t="s">
        <v>3788</v>
      </c>
      <c r="D63" s="92" t="s">
        <v>1274</v>
      </c>
      <c r="E63" s="118">
        <v>1</v>
      </c>
      <c r="F63" s="118">
        <v>350</v>
      </c>
      <c r="G63" s="152">
        <v>37342</v>
      </c>
      <c r="H63" s="153">
        <f t="shared" si="0"/>
        <v>0.35</v>
      </c>
      <c r="I63" s="153" t="s">
        <v>696</v>
      </c>
      <c r="J63" s="58"/>
      <c r="K63" s="58"/>
      <c r="L63" s="58"/>
      <c r="M63" s="58"/>
      <c r="N63" s="58"/>
      <c r="O63" s="58"/>
      <c r="P63" s="58"/>
    </row>
    <row r="64" spans="1:16" ht="51">
      <c r="A64" s="9">
        <v>62</v>
      </c>
      <c r="B64" s="1" t="s">
        <v>1275</v>
      </c>
      <c r="C64" s="9" t="s">
        <v>3788</v>
      </c>
      <c r="D64" s="92" t="s">
        <v>1276</v>
      </c>
      <c r="E64" s="118">
        <v>1</v>
      </c>
      <c r="F64" s="118">
        <v>350</v>
      </c>
      <c r="G64" s="152">
        <v>37343</v>
      </c>
      <c r="H64" s="153">
        <f t="shared" si="0"/>
        <v>0.35</v>
      </c>
      <c r="I64" s="153" t="s">
        <v>696</v>
      </c>
      <c r="J64" s="58"/>
      <c r="K64" s="58"/>
      <c r="L64" s="58"/>
      <c r="M64" s="58"/>
      <c r="N64" s="58"/>
      <c r="O64" s="58"/>
      <c r="P64" s="58"/>
    </row>
    <row r="65" spans="1:16" ht="51">
      <c r="A65" s="9">
        <v>63</v>
      </c>
      <c r="B65" s="1" t="s">
        <v>1277</v>
      </c>
      <c r="C65" s="9" t="s">
        <v>3788</v>
      </c>
      <c r="D65" s="92" t="s">
        <v>1278</v>
      </c>
      <c r="E65" s="118">
        <v>3</v>
      </c>
      <c r="F65" s="118">
        <v>350</v>
      </c>
      <c r="G65" s="152">
        <v>37344</v>
      </c>
      <c r="H65" s="153">
        <f t="shared" si="0"/>
        <v>1.05</v>
      </c>
      <c r="I65" s="153" t="s">
        <v>696</v>
      </c>
      <c r="J65" s="58"/>
      <c r="K65" s="58"/>
      <c r="L65" s="58"/>
      <c r="M65" s="58"/>
      <c r="N65" s="58"/>
      <c r="O65" s="58"/>
      <c r="P65" s="58"/>
    </row>
    <row r="66" spans="1:16" ht="38.25">
      <c r="A66" s="9">
        <v>64</v>
      </c>
      <c r="B66" s="1" t="s">
        <v>1279</v>
      </c>
      <c r="C66" s="9" t="s">
        <v>3788</v>
      </c>
      <c r="D66" s="92" t="s">
        <v>1280</v>
      </c>
      <c r="E66" s="118">
        <v>1</v>
      </c>
      <c r="F66" s="118">
        <v>350</v>
      </c>
      <c r="G66" s="152">
        <v>37344</v>
      </c>
      <c r="H66" s="153">
        <f t="shared" si="0"/>
        <v>0.35</v>
      </c>
      <c r="I66" s="153" t="s">
        <v>696</v>
      </c>
      <c r="J66" s="58"/>
      <c r="K66" s="58"/>
      <c r="L66" s="58"/>
      <c r="M66" s="58"/>
      <c r="N66" s="58"/>
      <c r="O66" s="58"/>
      <c r="P66" s="58"/>
    </row>
    <row r="67" spans="1:16" ht="38.25">
      <c r="A67" s="9">
        <v>65</v>
      </c>
      <c r="B67" s="1" t="s">
        <v>1281</v>
      </c>
      <c r="C67" s="9" t="s">
        <v>3788</v>
      </c>
      <c r="D67" s="92" t="s">
        <v>22</v>
      </c>
      <c r="E67" s="118">
        <v>1</v>
      </c>
      <c r="F67" s="118">
        <v>350</v>
      </c>
      <c r="G67" s="152">
        <v>37345</v>
      </c>
      <c r="H67" s="153">
        <f aca="true" t="shared" si="1" ref="H67:H130">E67*F67/1000</f>
        <v>0.35</v>
      </c>
      <c r="I67" s="153" t="s">
        <v>696</v>
      </c>
      <c r="J67" s="58"/>
      <c r="K67" s="58"/>
      <c r="L67" s="58"/>
      <c r="M67" s="58"/>
      <c r="N67" s="58"/>
      <c r="O67" s="58"/>
      <c r="P67" s="58"/>
    </row>
    <row r="68" spans="1:16" ht="38.25">
      <c r="A68" s="9">
        <v>66</v>
      </c>
      <c r="B68" s="1" t="s">
        <v>1282</v>
      </c>
      <c r="C68" s="9" t="s">
        <v>3788</v>
      </c>
      <c r="D68" s="92" t="s">
        <v>1283</v>
      </c>
      <c r="E68" s="118">
        <v>1</v>
      </c>
      <c r="F68" s="118">
        <v>350</v>
      </c>
      <c r="G68" s="152">
        <v>37344</v>
      </c>
      <c r="H68" s="153">
        <f t="shared" si="1"/>
        <v>0.35</v>
      </c>
      <c r="I68" s="153" t="s">
        <v>696</v>
      </c>
      <c r="J68" s="58"/>
      <c r="K68" s="58"/>
      <c r="L68" s="58"/>
      <c r="M68" s="58"/>
      <c r="N68" s="58"/>
      <c r="O68" s="58"/>
      <c r="P68" s="58"/>
    </row>
    <row r="69" spans="1:16" ht="38.25">
      <c r="A69" s="9">
        <v>67</v>
      </c>
      <c r="B69" s="1" t="s">
        <v>1284</v>
      </c>
      <c r="C69" s="9" t="s">
        <v>3788</v>
      </c>
      <c r="D69" s="92" t="s">
        <v>1285</v>
      </c>
      <c r="E69" s="118">
        <v>1</v>
      </c>
      <c r="F69" s="118">
        <v>350</v>
      </c>
      <c r="G69" s="152">
        <v>37344</v>
      </c>
      <c r="H69" s="153">
        <f t="shared" si="1"/>
        <v>0.35</v>
      </c>
      <c r="I69" s="153" t="s">
        <v>696</v>
      </c>
      <c r="J69" s="58"/>
      <c r="K69" s="58"/>
      <c r="L69" s="58"/>
      <c r="M69" s="58"/>
      <c r="N69" s="58"/>
      <c r="O69" s="58"/>
      <c r="P69" s="58"/>
    </row>
    <row r="70" spans="1:16" ht="51">
      <c r="A70" s="9">
        <v>68</v>
      </c>
      <c r="B70" s="1" t="s">
        <v>1286</v>
      </c>
      <c r="C70" s="9" t="s">
        <v>3788</v>
      </c>
      <c r="D70" s="92" t="s">
        <v>1276</v>
      </c>
      <c r="E70" s="118">
        <v>1</v>
      </c>
      <c r="F70" s="118">
        <v>350</v>
      </c>
      <c r="G70" s="152">
        <v>37344</v>
      </c>
      <c r="H70" s="153">
        <f t="shared" si="1"/>
        <v>0.35</v>
      </c>
      <c r="I70" s="153" t="s">
        <v>696</v>
      </c>
      <c r="J70" s="58"/>
      <c r="K70" s="58"/>
      <c r="L70" s="58"/>
      <c r="M70" s="58"/>
      <c r="N70" s="58"/>
      <c r="O70" s="58"/>
      <c r="P70" s="58"/>
    </row>
    <row r="71" spans="1:16" ht="38.25">
      <c r="A71" s="9">
        <v>69</v>
      </c>
      <c r="B71" s="1" t="s">
        <v>1287</v>
      </c>
      <c r="C71" s="9" t="s">
        <v>3788</v>
      </c>
      <c r="D71" s="92" t="s">
        <v>1288</v>
      </c>
      <c r="E71" s="118">
        <v>1</v>
      </c>
      <c r="F71" s="118">
        <v>350</v>
      </c>
      <c r="G71" s="152">
        <v>37343</v>
      </c>
      <c r="H71" s="153">
        <f t="shared" si="1"/>
        <v>0.35</v>
      </c>
      <c r="I71" s="153" t="s">
        <v>696</v>
      </c>
      <c r="J71" s="58"/>
      <c r="K71" s="58"/>
      <c r="L71" s="58"/>
      <c r="M71" s="58"/>
      <c r="N71" s="58"/>
      <c r="O71" s="58"/>
      <c r="P71" s="58"/>
    </row>
    <row r="72" spans="1:16" ht="38.25">
      <c r="A72" s="9">
        <v>70</v>
      </c>
      <c r="B72" s="1" t="s">
        <v>1289</v>
      </c>
      <c r="C72" s="9" t="s">
        <v>3788</v>
      </c>
      <c r="D72" s="92" t="s">
        <v>1290</v>
      </c>
      <c r="E72" s="118">
        <v>1</v>
      </c>
      <c r="F72" s="118">
        <v>350</v>
      </c>
      <c r="G72" s="152">
        <v>37345</v>
      </c>
      <c r="H72" s="153">
        <f t="shared" si="1"/>
        <v>0.35</v>
      </c>
      <c r="I72" s="153" t="s">
        <v>696</v>
      </c>
      <c r="J72" s="58"/>
      <c r="K72" s="58"/>
      <c r="L72" s="58"/>
      <c r="M72" s="58"/>
      <c r="N72" s="58"/>
      <c r="O72" s="58"/>
      <c r="P72" s="58"/>
    </row>
    <row r="73" spans="1:16" ht="38.25">
      <c r="A73" s="9">
        <v>71</v>
      </c>
      <c r="B73" s="1" t="s">
        <v>1291</v>
      </c>
      <c r="C73" s="9" t="s">
        <v>3788</v>
      </c>
      <c r="D73" s="92" t="s">
        <v>1292</v>
      </c>
      <c r="E73" s="118">
        <v>1</v>
      </c>
      <c r="F73" s="118">
        <v>350</v>
      </c>
      <c r="G73" s="152">
        <v>37344</v>
      </c>
      <c r="H73" s="153">
        <f t="shared" si="1"/>
        <v>0.35</v>
      </c>
      <c r="I73" s="153" t="s">
        <v>696</v>
      </c>
      <c r="J73" s="58"/>
      <c r="K73" s="58"/>
      <c r="L73" s="58"/>
      <c r="M73" s="58"/>
      <c r="N73" s="58"/>
      <c r="O73" s="58"/>
      <c r="P73" s="58"/>
    </row>
    <row r="74" spans="1:16" ht="38.25">
      <c r="A74" s="9">
        <v>72</v>
      </c>
      <c r="B74" s="1" t="s">
        <v>1293</v>
      </c>
      <c r="C74" s="9" t="s">
        <v>3788</v>
      </c>
      <c r="D74" s="92" t="s">
        <v>1294</v>
      </c>
      <c r="E74" s="118">
        <v>15</v>
      </c>
      <c r="F74" s="118">
        <v>350</v>
      </c>
      <c r="G74" s="152">
        <v>37345</v>
      </c>
      <c r="H74" s="153">
        <f t="shared" si="1"/>
        <v>5.25</v>
      </c>
      <c r="I74" s="153" t="s">
        <v>696</v>
      </c>
      <c r="J74" s="58"/>
      <c r="K74" s="58"/>
      <c r="L74" s="58"/>
      <c r="M74" s="58"/>
      <c r="N74" s="58"/>
      <c r="O74" s="58"/>
      <c r="P74" s="58"/>
    </row>
    <row r="75" spans="1:16" ht="38.25">
      <c r="A75" s="9">
        <v>73</v>
      </c>
      <c r="B75" s="1" t="s">
        <v>210</v>
      </c>
      <c r="C75" s="9" t="s">
        <v>3788</v>
      </c>
      <c r="D75" s="92" t="s">
        <v>211</v>
      </c>
      <c r="E75" s="118">
        <v>2</v>
      </c>
      <c r="F75" s="118">
        <v>350</v>
      </c>
      <c r="G75" s="152">
        <v>37343</v>
      </c>
      <c r="H75" s="153">
        <f t="shared" si="1"/>
        <v>0.7</v>
      </c>
      <c r="I75" s="153" t="s">
        <v>696</v>
      </c>
      <c r="J75" s="58"/>
      <c r="K75" s="58"/>
      <c r="L75" s="58"/>
      <c r="M75" s="58"/>
      <c r="N75" s="58"/>
      <c r="O75" s="58"/>
      <c r="P75" s="58"/>
    </row>
    <row r="76" spans="1:16" ht="28.5" customHeight="1">
      <c r="A76" s="205">
        <v>74</v>
      </c>
      <c r="B76" s="207" t="s">
        <v>212</v>
      </c>
      <c r="C76" s="205" t="s">
        <v>3788</v>
      </c>
      <c r="D76" s="207" t="s">
        <v>213</v>
      </c>
      <c r="E76" s="118">
        <v>4</v>
      </c>
      <c r="F76" s="118">
        <v>350</v>
      </c>
      <c r="G76" s="152">
        <v>37341</v>
      </c>
      <c r="H76" s="153">
        <f t="shared" si="1"/>
        <v>1.4</v>
      </c>
      <c r="I76" s="208" t="s">
        <v>696</v>
      </c>
      <c r="J76" s="58"/>
      <c r="K76" s="58"/>
      <c r="L76" s="58"/>
      <c r="M76" s="58"/>
      <c r="N76" s="58"/>
      <c r="O76" s="58"/>
      <c r="P76" s="58"/>
    </row>
    <row r="77" spans="1:16" ht="30.75" customHeight="1">
      <c r="A77" s="205"/>
      <c r="B77" s="207"/>
      <c r="C77" s="205"/>
      <c r="D77" s="207"/>
      <c r="E77" s="118">
        <v>4</v>
      </c>
      <c r="F77" s="118">
        <v>350</v>
      </c>
      <c r="G77" s="152">
        <v>37345</v>
      </c>
      <c r="H77" s="153">
        <f t="shared" si="1"/>
        <v>1.4</v>
      </c>
      <c r="I77" s="208"/>
      <c r="J77" s="58"/>
      <c r="K77" s="58"/>
      <c r="L77" s="58"/>
      <c r="M77" s="58"/>
      <c r="N77" s="58"/>
      <c r="O77" s="58"/>
      <c r="P77" s="58"/>
    </row>
    <row r="78" spans="1:16" ht="51">
      <c r="A78" s="9">
        <v>75</v>
      </c>
      <c r="B78" s="1" t="s">
        <v>845</v>
      </c>
      <c r="C78" s="9" t="s">
        <v>3788</v>
      </c>
      <c r="D78" s="92" t="s">
        <v>846</v>
      </c>
      <c r="E78" s="118">
        <v>1</v>
      </c>
      <c r="F78" s="118">
        <v>350</v>
      </c>
      <c r="G78" s="152">
        <v>37345</v>
      </c>
      <c r="H78" s="153">
        <f t="shared" si="1"/>
        <v>0.35</v>
      </c>
      <c r="I78" s="153" t="s">
        <v>696</v>
      </c>
      <c r="J78" s="58"/>
      <c r="K78" s="58"/>
      <c r="L78" s="58"/>
      <c r="M78" s="58"/>
      <c r="N78" s="58"/>
      <c r="O78" s="58"/>
      <c r="P78" s="58"/>
    </row>
    <row r="79" spans="1:16" ht="38.25">
      <c r="A79" s="9">
        <v>76</v>
      </c>
      <c r="B79" s="1" t="s">
        <v>847</v>
      </c>
      <c r="C79" s="9" t="s">
        <v>3788</v>
      </c>
      <c r="D79" s="92" t="s">
        <v>848</v>
      </c>
      <c r="E79" s="118">
        <v>1</v>
      </c>
      <c r="F79" s="118">
        <v>350</v>
      </c>
      <c r="G79" s="152">
        <v>37345</v>
      </c>
      <c r="H79" s="153">
        <f t="shared" si="1"/>
        <v>0.35</v>
      </c>
      <c r="I79" s="153" t="s">
        <v>696</v>
      </c>
      <c r="J79" s="58"/>
      <c r="K79" s="58"/>
      <c r="L79" s="58"/>
      <c r="M79" s="58"/>
      <c r="N79" s="58"/>
      <c r="O79" s="58"/>
      <c r="P79" s="58"/>
    </row>
    <row r="80" spans="1:16" ht="25.5">
      <c r="A80" s="9">
        <v>77</v>
      </c>
      <c r="B80" s="1" t="s">
        <v>849</v>
      </c>
      <c r="C80" s="9" t="s">
        <v>3788</v>
      </c>
      <c r="D80" s="92" t="s">
        <v>850</v>
      </c>
      <c r="E80" s="118">
        <v>1</v>
      </c>
      <c r="F80" s="118">
        <v>350</v>
      </c>
      <c r="G80" s="152">
        <v>37345</v>
      </c>
      <c r="H80" s="153">
        <f t="shared" si="1"/>
        <v>0.35</v>
      </c>
      <c r="I80" s="153" t="s">
        <v>696</v>
      </c>
      <c r="J80" s="58"/>
      <c r="K80" s="58"/>
      <c r="L80" s="58"/>
      <c r="M80" s="58"/>
      <c r="N80" s="58"/>
      <c r="O80" s="58"/>
      <c r="P80" s="58"/>
    </row>
    <row r="81" spans="1:16" ht="38.25">
      <c r="A81" s="9">
        <v>78</v>
      </c>
      <c r="B81" s="1" t="s">
        <v>851</v>
      </c>
      <c r="C81" s="9" t="s">
        <v>3788</v>
      </c>
      <c r="D81" s="92" t="s">
        <v>1290</v>
      </c>
      <c r="E81" s="118">
        <v>1</v>
      </c>
      <c r="F81" s="118">
        <v>350</v>
      </c>
      <c r="G81" s="152">
        <v>37345</v>
      </c>
      <c r="H81" s="153">
        <f t="shared" si="1"/>
        <v>0.35</v>
      </c>
      <c r="I81" s="153" t="s">
        <v>696</v>
      </c>
      <c r="J81" s="58"/>
      <c r="K81" s="58"/>
      <c r="L81" s="58"/>
      <c r="M81" s="58"/>
      <c r="N81" s="58"/>
      <c r="O81" s="58"/>
      <c r="P81" s="58"/>
    </row>
    <row r="82" spans="1:16" ht="38.25">
      <c r="A82" s="9">
        <v>79</v>
      </c>
      <c r="B82" s="1" t="s">
        <v>852</v>
      </c>
      <c r="C82" s="9" t="s">
        <v>3788</v>
      </c>
      <c r="D82" s="92" t="s">
        <v>850</v>
      </c>
      <c r="E82" s="118">
        <v>1</v>
      </c>
      <c r="F82" s="118">
        <v>350</v>
      </c>
      <c r="G82" s="152">
        <v>37345</v>
      </c>
      <c r="H82" s="153">
        <f t="shared" si="1"/>
        <v>0.35</v>
      </c>
      <c r="I82" s="153" t="s">
        <v>696</v>
      </c>
      <c r="J82" s="58"/>
      <c r="K82" s="58"/>
      <c r="L82" s="58"/>
      <c r="M82" s="58"/>
      <c r="N82" s="58"/>
      <c r="O82" s="58"/>
      <c r="P82" s="58"/>
    </row>
    <row r="83" spans="1:16" ht="38.25">
      <c r="A83" s="9">
        <v>80</v>
      </c>
      <c r="B83" s="1" t="s">
        <v>710</v>
      </c>
      <c r="C83" s="9" t="s">
        <v>3788</v>
      </c>
      <c r="D83" s="92" t="s">
        <v>711</v>
      </c>
      <c r="E83" s="118">
        <v>1</v>
      </c>
      <c r="F83" s="118">
        <v>350</v>
      </c>
      <c r="G83" s="152">
        <v>37345</v>
      </c>
      <c r="H83" s="153">
        <f t="shared" si="1"/>
        <v>0.35</v>
      </c>
      <c r="I83" s="153" t="s">
        <v>696</v>
      </c>
      <c r="J83" s="58"/>
      <c r="K83" s="58"/>
      <c r="L83" s="58"/>
      <c r="M83" s="58"/>
      <c r="N83" s="58"/>
      <c r="O83" s="58"/>
      <c r="P83" s="58"/>
    </row>
    <row r="84" spans="1:16" ht="25.5">
      <c r="A84" s="9">
        <v>81</v>
      </c>
      <c r="B84" s="1" t="s">
        <v>136</v>
      </c>
      <c r="C84" s="9" t="s">
        <v>3788</v>
      </c>
      <c r="D84" s="92" t="s">
        <v>213</v>
      </c>
      <c r="E84" s="118">
        <v>1</v>
      </c>
      <c r="F84" s="118">
        <v>350</v>
      </c>
      <c r="G84" s="152">
        <v>37345</v>
      </c>
      <c r="H84" s="153">
        <f t="shared" si="1"/>
        <v>0.35</v>
      </c>
      <c r="I84" s="153" t="s">
        <v>696</v>
      </c>
      <c r="J84" s="58"/>
      <c r="K84" s="58"/>
      <c r="L84" s="58"/>
      <c r="M84" s="58"/>
      <c r="N84" s="58"/>
      <c r="O84" s="58"/>
      <c r="P84" s="58"/>
    </row>
    <row r="85" spans="1:16" ht="38.25">
      <c r="A85" s="9">
        <v>82</v>
      </c>
      <c r="B85" s="1" t="s">
        <v>137</v>
      </c>
      <c r="C85" s="9" t="s">
        <v>3788</v>
      </c>
      <c r="D85" s="92" t="s">
        <v>138</v>
      </c>
      <c r="E85" s="118">
        <v>6</v>
      </c>
      <c r="F85" s="118">
        <v>1000</v>
      </c>
      <c r="G85" s="152">
        <v>37345</v>
      </c>
      <c r="H85" s="153">
        <f t="shared" si="1"/>
        <v>6</v>
      </c>
      <c r="I85" s="153" t="s">
        <v>696</v>
      </c>
      <c r="J85" s="58"/>
      <c r="K85" s="58"/>
      <c r="L85" s="58"/>
      <c r="M85" s="58"/>
      <c r="N85" s="58"/>
      <c r="O85" s="58"/>
      <c r="P85" s="58"/>
    </row>
    <row r="86" spans="1:16" ht="38.25">
      <c r="A86" s="9">
        <v>83</v>
      </c>
      <c r="B86" s="1" t="s">
        <v>139</v>
      </c>
      <c r="C86" s="9" t="s">
        <v>3788</v>
      </c>
      <c r="D86" s="92" t="s">
        <v>1612</v>
      </c>
      <c r="E86" s="118">
        <v>1</v>
      </c>
      <c r="F86" s="118">
        <v>1000</v>
      </c>
      <c r="G86" s="152">
        <v>37345</v>
      </c>
      <c r="H86" s="153">
        <f t="shared" si="1"/>
        <v>1</v>
      </c>
      <c r="I86" s="153" t="s">
        <v>696</v>
      </c>
      <c r="J86" s="58"/>
      <c r="K86" s="58"/>
      <c r="L86" s="58"/>
      <c r="M86" s="58"/>
      <c r="N86" s="58"/>
      <c r="O86" s="58"/>
      <c r="P86" s="58"/>
    </row>
    <row r="87" spans="1:16" ht="12.75">
      <c r="A87" s="205">
        <v>84</v>
      </c>
      <c r="B87" s="207" t="s">
        <v>140</v>
      </c>
      <c r="C87" s="205" t="s">
        <v>3788</v>
      </c>
      <c r="D87" s="207" t="s">
        <v>141</v>
      </c>
      <c r="E87" s="88">
        <v>1</v>
      </c>
      <c r="F87" s="88">
        <v>1000</v>
      </c>
      <c r="G87" s="152">
        <v>37076</v>
      </c>
      <c r="H87" s="153">
        <f t="shared" si="1"/>
        <v>1</v>
      </c>
      <c r="I87" s="208" t="s">
        <v>3123</v>
      </c>
      <c r="J87" s="58"/>
      <c r="K87" s="58"/>
      <c r="L87" s="58"/>
      <c r="M87" s="58"/>
      <c r="N87" s="58"/>
      <c r="O87" s="58"/>
      <c r="P87" s="58"/>
    </row>
    <row r="88" spans="1:16" ht="12.75">
      <c r="A88" s="205"/>
      <c r="B88" s="207"/>
      <c r="C88" s="205"/>
      <c r="D88" s="207"/>
      <c r="E88" s="88">
        <v>1</v>
      </c>
      <c r="F88" s="88">
        <v>1000</v>
      </c>
      <c r="G88" s="152">
        <v>37121</v>
      </c>
      <c r="H88" s="153">
        <f t="shared" si="1"/>
        <v>1</v>
      </c>
      <c r="I88" s="208"/>
      <c r="J88" s="58"/>
      <c r="K88" s="58"/>
      <c r="L88" s="58"/>
      <c r="M88" s="58"/>
      <c r="N88" s="58"/>
      <c r="O88" s="58"/>
      <c r="P88" s="58"/>
    </row>
    <row r="89" spans="1:16" ht="12.75">
      <c r="A89" s="205"/>
      <c r="B89" s="207"/>
      <c r="C89" s="205"/>
      <c r="D89" s="207"/>
      <c r="E89" s="88">
        <v>2</v>
      </c>
      <c r="F89" s="88">
        <v>1000</v>
      </c>
      <c r="G89" s="152">
        <v>37134</v>
      </c>
      <c r="H89" s="153">
        <f t="shared" si="1"/>
        <v>2</v>
      </c>
      <c r="I89" s="208"/>
      <c r="J89" s="58"/>
      <c r="K89" s="58"/>
      <c r="L89" s="58"/>
      <c r="M89" s="58"/>
      <c r="N89" s="58"/>
      <c r="O89" s="58"/>
      <c r="P89" s="58"/>
    </row>
    <row r="90" spans="1:16" ht="12.75">
      <c r="A90" s="205"/>
      <c r="B90" s="207"/>
      <c r="C90" s="205"/>
      <c r="D90" s="207"/>
      <c r="E90" s="88">
        <v>1</v>
      </c>
      <c r="F90" s="88">
        <v>1000</v>
      </c>
      <c r="G90" s="152">
        <v>37149</v>
      </c>
      <c r="H90" s="153">
        <f t="shared" si="1"/>
        <v>1</v>
      </c>
      <c r="I90" s="208"/>
      <c r="J90" s="58"/>
      <c r="K90" s="58"/>
      <c r="L90" s="58"/>
      <c r="M90" s="58"/>
      <c r="N90" s="58"/>
      <c r="O90" s="58"/>
      <c r="P90" s="58"/>
    </row>
    <row r="91" spans="1:16" ht="12.75">
      <c r="A91" s="205"/>
      <c r="B91" s="207"/>
      <c r="C91" s="205"/>
      <c r="D91" s="207"/>
      <c r="E91" s="88">
        <v>1</v>
      </c>
      <c r="F91" s="88">
        <v>1000</v>
      </c>
      <c r="G91" s="152">
        <v>37162</v>
      </c>
      <c r="H91" s="153">
        <f t="shared" si="1"/>
        <v>1</v>
      </c>
      <c r="I91" s="208"/>
      <c r="J91" s="58"/>
      <c r="K91" s="58"/>
      <c r="L91" s="58"/>
      <c r="M91" s="58"/>
      <c r="N91" s="58"/>
      <c r="O91" s="58"/>
      <c r="P91" s="58"/>
    </row>
    <row r="92" spans="1:16" ht="12.75">
      <c r="A92" s="205"/>
      <c r="B92" s="207"/>
      <c r="C92" s="205"/>
      <c r="D92" s="207"/>
      <c r="E92" s="88">
        <v>1</v>
      </c>
      <c r="F92" s="88">
        <v>1000</v>
      </c>
      <c r="G92" s="152">
        <v>37195</v>
      </c>
      <c r="H92" s="153">
        <f t="shared" si="1"/>
        <v>1</v>
      </c>
      <c r="I92" s="208"/>
      <c r="J92" s="58"/>
      <c r="K92" s="58"/>
      <c r="L92" s="58"/>
      <c r="M92" s="58"/>
      <c r="N92" s="58"/>
      <c r="O92" s="58"/>
      <c r="P92" s="58"/>
    </row>
    <row r="93" spans="1:16" ht="12.75">
      <c r="A93" s="205"/>
      <c r="B93" s="207"/>
      <c r="C93" s="205"/>
      <c r="D93" s="207"/>
      <c r="E93" s="88">
        <v>1</v>
      </c>
      <c r="F93" s="88">
        <v>1000</v>
      </c>
      <c r="G93" s="152">
        <v>37223</v>
      </c>
      <c r="H93" s="153">
        <f t="shared" si="1"/>
        <v>1</v>
      </c>
      <c r="I93" s="208"/>
      <c r="J93" s="58"/>
      <c r="K93" s="58"/>
      <c r="L93" s="58"/>
      <c r="M93" s="58"/>
      <c r="N93" s="58"/>
      <c r="O93" s="58"/>
      <c r="P93" s="58"/>
    </row>
    <row r="94" spans="1:16" ht="12.75">
      <c r="A94" s="205"/>
      <c r="B94" s="207"/>
      <c r="C94" s="205"/>
      <c r="D94" s="207"/>
      <c r="E94" s="88">
        <v>1</v>
      </c>
      <c r="F94" s="88">
        <v>1000</v>
      </c>
      <c r="G94" s="152">
        <v>37225</v>
      </c>
      <c r="H94" s="153">
        <f t="shared" si="1"/>
        <v>1</v>
      </c>
      <c r="I94" s="208"/>
      <c r="J94" s="58"/>
      <c r="K94" s="58"/>
      <c r="L94" s="58"/>
      <c r="M94" s="58"/>
      <c r="N94" s="58"/>
      <c r="O94" s="58"/>
      <c r="P94" s="58"/>
    </row>
    <row r="95" spans="1:16" ht="12.75">
      <c r="A95" s="205"/>
      <c r="B95" s="207"/>
      <c r="C95" s="205"/>
      <c r="D95" s="207"/>
      <c r="E95" s="88">
        <v>1</v>
      </c>
      <c r="F95" s="88">
        <v>1000</v>
      </c>
      <c r="G95" s="152">
        <v>37250</v>
      </c>
      <c r="H95" s="153">
        <f t="shared" si="1"/>
        <v>1</v>
      </c>
      <c r="I95" s="208"/>
      <c r="J95" s="58"/>
      <c r="K95" s="58"/>
      <c r="L95" s="58"/>
      <c r="M95" s="58"/>
      <c r="N95" s="58"/>
      <c r="O95" s="58"/>
      <c r="P95" s="58"/>
    </row>
    <row r="96" spans="1:16" ht="51">
      <c r="A96" s="9">
        <v>85</v>
      </c>
      <c r="B96" s="1" t="s">
        <v>142</v>
      </c>
      <c r="C96" s="9" t="s">
        <v>3788</v>
      </c>
      <c r="D96" s="92" t="s">
        <v>143</v>
      </c>
      <c r="E96" s="88">
        <v>1</v>
      </c>
      <c r="F96" s="88">
        <v>1000</v>
      </c>
      <c r="G96" s="152">
        <v>37102</v>
      </c>
      <c r="H96" s="153">
        <f t="shared" si="1"/>
        <v>1</v>
      </c>
      <c r="I96" s="153" t="s">
        <v>1917</v>
      </c>
      <c r="J96" s="58"/>
      <c r="K96" s="58"/>
      <c r="L96" s="58"/>
      <c r="M96" s="58"/>
      <c r="N96" s="58"/>
      <c r="O96" s="58"/>
      <c r="P96" s="58"/>
    </row>
    <row r="97" spans="1:16" ht="38.25">
      <c r="A97" s="9">
        <v>86</v>
      </c>
      <c r="B97" s="1" t="s">
        <v>144</v>
      </c>
      <c r="C97" s="9" t="s">
        <v>3788</v>
      </c>
      <c r="D97" s="92" t="s">
        <v>145</v>
      </c>
      <c r="E97" s="88">
        <v>1</v>
      </c>
      <c r="F97" s="88">
        <v>1000</v>
      </c>
      <c r="G97" s="152">
        <v>37117</v>
      </c>
      <c r="H97" s="153">
        <f t="shared" si="1"/>
        <v>1</v>
      </c>
      <c r="I97" s="153" t="s">
        <v>1917</v>
      </c>
      <c r="J97" s="58"/>
      <c r="K97" s="58"/>
      <c r="L97" s="58"/>
      <c r="M97" s="58"/>
      <c r="N97" s="58"/>
      <c r="O97" s="58"/>
      <c r="P97" s="58"/>
    </row>
    <row r="98" spans="1:16" ht="18.75" customHeight="1">
      <c r="A98" s="205">
        <v>87</v>
      </c>
      <c r="B98" s="207" t="s">
        <v>146</v>
      </c>
      <c r="C98" s="205" t="s">
        <v>3788</v>
      </c>
      <c r="D98" s="207" t="s">
        <v>147</v>
      </c>
      <c r="E98" s="88">
        <v>1</v>
      </c>
      <c r="F98" s="88">
        <v>1000</v>
      </c>
      <c r="G98" s="152">
        <v>37149</v>
      </c>
      <c r="H98" s="153">
        <f t="shared" si="1"/>
        <v>1</v>
      </c>
      <c r="I98" s="208" t="s">
        <v>1917</v>
      </c>
      <c r="J98" s="58"/>
      <c r="K98" s="58"/>
      <c r="L98" s="58"/>
      <c r="M98" s="58"/>
      <c r="N98" s="58"/>
      <c r="O98" s="58"/>
      <c r="P98" s="58"/>
    </row>
    <row r="99" spans="1:16" ht="24.75" customHeight="1">
      <c r="A99" s="205"/>
      <c r="B99" s="207"/>
      <c r="C99" s="205"/>
      <c r="D99" s="207"/>
      <c r="E99" s="88">
        <v>3</v>
      </c>
      <c r="F99" s="88">
        <v>1000</v>
      </c>
      <c r="G99" s="152">
        <v>37186</v>
      </c>
      <c r="H99" s="153">
        <f t="shared" si="1"/>
        <v>3</v>
      </c>
      <c r="I99" s="208"/>
      <c r="J99" s="58"/>
      <c r="K99" s="58"/>
      <c r="L99" s="58"/>
      <c r="M99" s="58"/>
      <c r="N99" s="58"/>
      <c r="O99" s="58"/>
      <c r="P99" s="58"/>
    </row>
    <row r="100" spans="1:16" ht="18" customHeight="1">
      <c r="A100" s="205"/>
      <c r="B100" s="207"/>
      <c r="C100" s="205"/>
      <c r="D100" s="207"/>
      <c r="E100" s="88">
        <v>2</v>
      </c>
      <c r="F100" s="88">
        <v>1000</v>
      </c>
      <c r="G100" s="152">
        <v>37195</v>
      </c>
      <c r="H100" s="153">
        <f t="shared" si="1"/>
        <v>2</v>
      </c>
      <c r="I100" s="208"/>
      <c r="J100" s="58"/>
      <c r="K100" s="58"/>
      <c r="L100" s="58"/>
      <c r="M100" s="58"/>
      <c r="N100" s="58"/>
      <c r="O100" s="58"/>
      <c r="P100" s="58"/>
    </row>
    <row r="101" spans="1:16" ht="24.75" customHeight="1">
      <c r="A101" s="205"/>
      <c r="B101" s="207"/>
      <c r="C101" s="205"/>
      <c r="D101" s="207"/>
      <c r="E101" s="88">
        <v>4</v>
      </c>
      <c r="F101" s="88">
        <v>1000</v>
      </c>
      <c r="G101" s="152">
        <v>37223</v>
      </c>
      <c r="H101" s="153">
        <f t="shared" si="1"/>
        <v>4</v>
      </c>
      <c r="I101" s="208"/>
      <c r="J101" s="58"/>
      <c r="K101" s="58"/>
      <c r="L101" s="58"/>
      <c r="M101" s="58"/>
      <c r="N101" s="58"/>
      <c r="O101" s="58"/>
      <c r="P101" s="58"/>
    </row>
    <row r="102" spans="1:16" ht="38.25">
      <c r="A102" s="9">
        <v>88</v>
      </c>
      <c r="B102" s="1" t="s">
        <v>148</v>
      </c>
      <c r="C102" s="9" t="s">
        <v>3788</v>
      </c>
      <c r="D102" s="92" t="s">
        <v>149</v>
      </c>
      <c r="E102" s="88">
        <v>1</v>
      </c>
      <c r="F102" s="88">
        <v>1000</v>
      </c>
      <c r="G102" s="152">
        <v>37162</v>
      </c>
      <c r="H102" s="153">
        <f t="shared" si="1"/>
        <v>1</v>
      </c>
      <c r="I102" s="153" t="s">
        <v>1917</v>
      </c>
      <c r="J102" s="58"/>
      <c r="K102" s="58"/>
      <c r="L102" s="58"/>
      <c r="M102" s="58"/>
      <c r="N102" s="58"/>
      <c r="O102" s="58"/>
      <c r="P102" s="58"/>
    </row>
    <row r="103" spans="1:16" ht="38.25">
      <c r="A103" s="9">
        <v>89</v>
      </c>
      <c r="B103" s="1" t="s">
        <v>150</v>
      </c>
      <c r="C103" s="9" t="s">
        <v>3788</v>
      </c>
      <c r="D103" s="92" t="s">
        <v>151</v>
      </c>
      <c r="E103" s="88">
        <v>2</v>
      </c>
      <c r="F103" s="88">
        <v>1000</v>
      </c>
      <c r="G103" s="152">
        <v>37162</v>
      </c>
      <c r="H103" s="153">
        <f t="shared" si="1"/>
        <v>2</v>
      </c>
      <c r="I103" s="153" t="s">
        <v>1917</v>
      </c>
      <c r="J103" s="58"/>
      <c r="K103" s="58"/>
      <c r="L103" s="58"/>
      <c r="M103" s="58"/>
      <c r="N103" s="58"/>
      <c r="O103" s="58"/>
      <c r="P103" s="58"/>
    </row>
    <row r="104" spans="1:16" ht="38.25">
      <c r="A104" s="9">
        <v>90</v>
      </c>
      <c r="B104" s="1" t="s">
        <v>152</v>
      </c>
      <c r="C104" s="9" t="s">
        <v>3788</v>
      </c>
      <c r="D104" s="92" t="s">
        <v>153</v>
      </c>
      <c r="E104" s="88">
        <v>1</v>
      </c>
      <c r="F104" s="88">
        <v>1000</v>
      </c>
      <c r="G104" s="152">
        <v>37256</v>
      </c>
      <c r="H104" s="153">
        <f t="shared" si="1"/>
        <v>1</v>
      </c>
      <c r="I104" s="153" t="s">
        <v>1917</v>
      </c>
      <c r="J104" s="58"/>
      <c r="K104" s="58"/>
      <c r="L104" s="58"/>
      <c r="M104" s="58"/>
      <c r="N104" s="58"/>
      <c r="O104" s="58"/>
      <c r="P104" s="58"/>
    </row>
    <row r="105" spans="1:16" ht="38.25">
      <c r="A105" s="9">
        <v>91</v>
      </c>
      <c r="B105" s="1" t="s">
        <v>154</v>
      </c>
      <c r="C105" s="9" t="s">
        <v>3788</v>
      </c>
      <c r="D105" s="92" t="s">
        <v>155</v>
      </c>
      <c r="E105" s="88">
        <v>1</v>
      </c>
      <c r="F105" s="88">
        <v>1000</v>
      </c>
      <c r="G105" s="152">
        <v>37256</v>
      </c>
      <c r="H105" s="153">
        <f t="shared" si="1"/>
        <v>1</v>
      </c>
      <c r="I105" s="153" t="s">
        <v>1917</v>
      </c>
      <c r="J105" s="58"/>
      <c r="K105" s="58"/>
      <c r="L105" s="58"/>
      <c r="M105" s="58"/>
      <c r="N105" s="58"/>
      <c r="O105" s="58"/>
      <c r="P105" s="58"/>
    </row>
    <row r="106" spans="1:16" ht="38.25">
      <c r="A106" s="9">
        <v>92</v>
      </c>
      <c r="B106" s="1" t="s">
        <v>156</v>
      </c>
      <c r="C106" s="9" t="s">
        <v>3788</v>
      </c>
      <c r="D106" s="92" t="s">
        <v>157</v>
      </c>
      <c r="E106" s="88">
        <v>8</v>
      </c>
      <c r="F106" s="88">
        <v>1000</v>
      </c>
      <c r="G106" s="152">
        <v>37256</v>
      </c>
      <c r="H106" s="153">
        <f t="shared" si="1"/>
        <v>8</v>
      </c>
      <c r="I106" s="153" t="s">
        <v>1917</v>
      </c>
      <c r="J106" s="58"/>
      <c r="K106" s="58"/>
      <c r="L106" s="58"/>
      <c r="M106" s="58"/>
      <c r="N106" s="58"/>
      <c r="O106" s="58"/>
      <c r="P106" s="58"/>
    </row>
    <row r="107" spans="1:16" ht="25.5" customHeight="1">
      <c r="A107" s="205">
        <v>93</v>
      </c>
      <c r="B107" s="207" t="s">
        <v>158</v>
      </c>
      <c r="C107" s="205" t="s">
        <v>3788</v>
      </c>
      <c r="D107" s="207" t="s">
        <v>157</v>
      </c>
      <c r="E107" s="88">
        <v>3</v>
      </c>
      <c r="F107" s="88">
        <v>1000</v>
      </c>
      <c r="G107" s="152">
        <v>37256</v>
      </c>
      <c r="H107" s="153">
        <f t="shared" si="1"/>
        <v>3</v>
      </c>
      <c r="I107" s="208" t="s">
        <v>1917</v>
      </c>
      <c r="J107" s="58"/>
      <c r="K107" s="58"/>
      <c r="L107" s="58"/>
      <c r="M107" s="58"/>
      <c r="N107" s="58"/>
      <c r="O107" s="58"/>
      <c r="P107" s="58"/>
    </row>
    <row r="108" spans="1:16" ht="27" customHeight="1">
      <c r="A108" s="205"/>
      <c r="B108" s="207"/>
      <c r="C108" s="205"/>
      <c r="D108" s="207"/>
      <c r="E108" s="88">
        <v>6</v>
      </c>
      <c r="F108" s="88">
        <v>1000</v>
      </c>
      <c r="G108" s="152">
        <v>37313</v>
      </c>
      <c r="H108" s="153">
        <f t="shared" si="1"/>
        <v>6</v>
      </c>
      <c r="I108" s="208"/>
      <c r="J108" s="58"/>
      <c r="K108" s="58"/>
      <c r="L108" s="58"/>
      <c r="M108" s="58"/>
      <c r="N108" s="58"/>
      <c r="O108" s="58"/>
      <c r="P108" s="58"/>
    </row>
    <row r="109" spans="1:16" ht="38.25">
      <c r="A109" s="9">
        <v>94</v>
      </c>
      <c r="B109" s="1" t="s">
        <v>159</v>
      </c>
      <c r="C109" s="9" t="s">
        <v>3788</v>
      </c>
      <c r="D109" s="92" t="s">
        <v>155</v>
      </c>
      <c r="E109" s="88">
        <v>1</v>
      </c>
      <c r="F109" s="88">
        <v>1000</v>
      </c>
      <c r="G109" s="152">
        <v>37321</v>
      </c>
      <c r="H109" s="153">
        <f t="shared" si="1"/>
        <v>1</v>
      </c>
      <c r="I109" s="153" t="s">
        <v>1917</v>
      </c>
      <c r="J109" s="58"/>
      <c r="K109" s="58"/>
      <c r="L109" s="58"/>
      <c r="M109" s="58"/>
      <c r="N109" s="58"/>
      <c r="O109" s="58"/>
      <c r="P109" s="58"/>
    </row>
    <row r="110" spans="1:16" ht="38.25">
      <c r="A110" s="9">
        <v>95</v>
      </c>
      <c r="B110" s="1" t="s">
        <v>160</v>
      </c>
      <c r="C110" s="9" t="s">
        <v>3788</v>
      </c>
      <c r="D110" s="92" t="s">
        <v>161</v>
      </c>
      <c r="E110" s="88">
        <v>1</v>
      </c>
      <c r="F110" s="88">
        <v>1000</v>
      </c>
      <c r="G110" s="152">
        <v>37330</v>
      </c>
      <c r="H110" s="153">
        <f t="shared" si="1"/>
        <v>1</v>
      </c>
      <c r="I110" s="153" t="s">
        <v>1917</v>
      </c>
      <c r="J110" s="58"/>
      <c r="K110" s="58"/>
      <c r="L110" s="58"/>
      <c r="M110" s="58"/>
      <c r="N110" s="58"/>
      <c r="O110" s="58"/>
      <c r="P110" s="58"/>
    </row>
    <row r="111" spans="1:16" ht="38.25">
      <c r="A111" s="9">
        <v>96</v>
      </c>
      <c r="B111" s="1" t="s">
        <v>162</v>
      </c>
      <c r="C111" s="9" t="s">
        <v>3788</v>
      </c>
      <c r="D111" s="92" t="s">
        <v>163</v>
      </c>
      <c r="E111" s="88">
        <v>1</v>
      </c>
      <c r="F111" s="88">
        <v>1000</v>
      </c>
      <c r="G111" s="152">
        <v>37344</v>
      </c>
      <c r="H111" s="153">
        <f t="shared" si="1"/>
        <v>1</v>
      </c>
      <c r="I111" s="153" t="s">
        <v>1917</v>
      </c>
      <c r="J111" s="58"/>
      <c r="K111" s="58"/>
      <c r="L111" s="58"/>
      <c r="M111" s="58"/>
      <c r="N111" s="58"/>
      <c r="O111" s="58"/>
      <c r="P111" s="58"/>
    </row>
    <row r="112" spans="1:16" ht="38.25">
      <c r="A112" s="9">
        <v>97</v>
      </c>
      <c r="B112" s="1" t="s">
        <v>164</v>
      </c>
      <c r="C112" s="9" t="s">
        <v>3788</v>
      </c>
      <c r="D112" s="92" t="s">
        <v>165</v>
      </c>
      <c r="E112" s="88">
        <v>1</v>
      </c>
      <c r="F112" s="88">
        <v>1000</v>
      </c>
      <c r="G112" s="152">
        <v>37344</v>
      </c>
      <c r="H112" s="153">
        <f t="shared" si="1"/>
        <v>1</v>
      </c>
      <c r="I112" s="153" t="s">
        <v>1917</v>
      </c>
      <c r="J112" s="58"/>
      <c r="K112" s="58"/>
      <c r="L112" s="58"/>
      <c r="M112" s="58"/>
      <c r="N112" s="58"/>
      <c r="O112" s="58"/>
      <c r="P112" s="58"/>
    </row>
    <row r="113" spans="1:16" ht="51">
      <c r="A113" s="9">
        <v>98</v>
      </c>
      <c r="B113" s="1" t="s">
        <v>1181</v>
      </c>
      <c r="C113" s="9" t="s">
        <v>3788</v>
      </c>
      <c r="D113" s="92" t="s">
        <v>1182</v>
      </c>
      <c r="E113" s="88">
        <v>1</v>
      </c>
      <c r="F113" s="88">
        <v>1000</v>
      </c>
      <c r="G113" s="152">
        <v>37344</v>
      </c>
      <c r="H113" s="153">
        <f t="shared" si="1"/>
        <v>1</v>
      </c>
      <c r="I113" s="153" t="s">
        <v>1917</v>
      </c>
      <c r="J113" s="58"/>
      <c r="K113" s="58"/>
      <c r="L113" s="58"/>
      <c r="M113" s="58"/>
      <c r="N113" s="58"/>
      <c r="O113" s="58"/>
      <c r="P113" s="58"/>
    </row>
    <row r="114" spans="1:16" ht="38.25">
      <c r="A114" s="9">
        <v>99</v>
      </c>
      <c r="B114" s="1" t="s">
        <v>1183</v>
      </c>
      <c r="C114" s="9" t="s">
        <v>3788</v>
      </c>
      <c r="D114" s="92" t="s">
        <v>1184</v>
      </c>
      <c r="E114" s="88">
        <v>1</v>
      </c>
      <c r="F114" s="88">
        <v>1000</v>
      </c>
      <c r="G114" s="152">
        <v>37345</v>
      </c>
      <c r="H114" s="153">
        <f t="shared" si="1"/>
        <v>1</v>
      </c>
      <c r="I114" s="153" t="s">
        <v>1917</v>
      </c>
      <c r="J114" s="58"/>
      <c r="K114" s="58"/>
      <c r="L114" s="58"/>
      <c r="M114" s="58"/>
      <c r="N114" s="58"/>
      <c r="O114" s="58"/>
      <c r="P114" s="58"/>
    </row>
    <row r="115" spans="1:16" ht="38.25">
      <c r="A115" s="9">
        <v>100</v>
      </c>
      <c r="B115" s="1" t="s">
        <v>1185</v>
      </c>
      <c r="C115" s="9" t="s">
        <v>3788</v>
      </c>
      <c r="D115" s="92" t="s">
        <v>1186</v>
      </c>
      <c r="E115" s="88">
        <v>2</v>
      </c>
      <c r="F115" s="88">
        <v>1000</v>
      </c>
      <c r="G115" s="152">
        <v>37345</v>
      </c>
      <c r="H115" s="153">
        <f t="shared" si="1"/>
        <v>2</v>
      </c>
      <c r="I115" s="153" t="s">
        <v>1917</v>
      </c>
      <c r="J115" s="58"/>
      <c r="K115" s="58"/>
      <c r="L115" s="58"/>
      <c r="M115" s="58"/>
      <c r="N115" s="58"/>
      <c r="O115" s="58"/>
      <c r="P115" s="58"/>
    </row>
    <row r="116" spans="1:16" ht="38.25">
      <c r="A116" s="9">
        <v>101</v>
      </c>
      <c r="B116" s="1" t="s">
        <v>1187</v>
      </c>
      <c r="C116" s="9" t="s">
        <v>3788</v>
      </c>
      <c r="D116" s="92" t="s">
        <v>1188</v>
      </c>
      <c r="E116" s="88">
        <v>1</v>
      </c>
      <c r="F116" s="88">
        <v>1000</v>
      </c>
      <c r="G116" s="152">
        <v>37345</v>
      </c>
      <c r="H116" s="153">
        <f t="shared" si="1"/>
        <v>1</v>
      </c>
      <c r="I116" s="153" t="s">
        <v>1917</v>
      </c>
      <c r="J116" s="58"/>
      <c r="K116" s="58"/>
      <c r="L116" s="58"/>
      <c r="M116" s="58"/>
      <c r="N116" s="58"/>
      <c r="O116" s="58"/>
      <c r="P116" s="58"/>
    </row>
    <row r="117" spans="1:16" ht="38.25">
      <c r="A117" s="9">
        <v>102</v>
      </c>
      <c r="B117" s="1" t="s">
        <v>1189</v>
      </c>
      <c r="C117" s="9" t="s">
        <v>3788</v>
      </c>
      <c r="D117" s="92" t="s">
        <v>1190</v>
      </c>
      <c r="E117" s="88">
        <v>1</v>
      </c>
      <c r="F117" s="88">
        <v>1000</v>
      </c>
      <c r="G117" s="152">
        <v>37345</v>
      </c>
      <c r="H117" s="153">
        <f t="shared" si="1"/>
        <v>1</v>
      </c>
      <c r="I117" s="153" t="s">
        <v>1917</v>
      </c>
      <c r="J117" s="58"/>
      <c r="K117" s="58"/>
      <c r="L117" s="58"/>
      <c r="M117" s="58"/>
      <c r="N117" s="58"/>
      <c r="O117" s="58"/>
      <c r="P117" s="58"/>
    </row>
    <row r="118" spans="1:16" ht="38.25">
      <c r="A118" s="9">
        <v>103</v>
      </c>
      <c r="B118" s="92" t="s">
        <v>1191</v>
      </c>
      <c r="C118" s="9" t="s">
        <v>3788</v>
      </c>
      <c r="D118" s="92" t="s">
        <v>1192</v>
      </c>
      <c r="E118" s="88">
        <v>1</v>
      </c>
      <c r="F118" s="88">
        <v>1000</v>
      </c>
      <c r="G118" s="152">
        <v>37345</v>
      </c>
      <c r="H118" s="153">
        <f t="shared" si="1"/>
        <v>1</v>
      </c>
      <c r="I118" s="153" t="s">
        <v>1917</v>
      </c>
      <c r="J118" s="58"/>
      <c r="K118" s="58"/>
      <c r="L118" s="58"/>
      <c r="M118" s="58"/>
      <c r="N118" s="58"/>
      <c r="O118" s="58"/>
      <c r="P118" s="58"/>
    </row>
    <row r="119" spans="1:16" ht="38.25">
      <c r="A119" s="9">
        <v>104</v>
      </c>
      <c r="B119" s="1" t="s">
        <v>510</v>
      </c>
      <c r="C119" s="9" t="s">
        <v>329</v>
      </c>
      <c r="D119" s="92" t="s">
        <v>1049</v>
      </c>
      <c r="E119" s="88">
        <v>2</v>
      </c>
      <c r="F119" s="88">
        <v>600</v>
      </c>
      <c r="G119" s="152">
        <v>36983</v>
      </c>
      <c r="H119" s="153">
        <f t="shared" si="1"/>
        <v>1.2</v>
      </c>
      <c r="I119" s="153" t="s">
        <v>696</v>
      </c>
      <c r="J119" s="58"/>
      <c r="K119" s="58"/>
      <c r="L119" s="58"/>
      <c r="M119" s="58"/>
      <c r="N119" s="58"/>
      <c r="O119" s="58"/>
      <c r="P119" s="58"/>
    </row>
    <row r="120" spans="1:16" ht="51">
      <c r="A120" s="9">
        <v>105</v>
      </c>
      <c r="B120" s="92" t="s">
        <v>511</v>
      </c>
      <c r="C120" s="9" t="s">
        <v>329</v>
      </c>
      <c r="D120" s="92" t="s">
        <v>512</v>
      </c>
      <c r="E120" s="88">
        <v>6</v>
      </c>
      <c r="F120" s="88">
        <v>600</v>
      </c>
      <c r="G120" s="152">
        <v>37009</v>
      </c>
      <c r="H120" s="153">
        <f t="shared" si="1"/>
        <v>3.6</v>
      </c>
      <c r="I120" s="153" t="s">
        <v>2897</v>
      </c>
      <c r="J120" s="58"/>
      <c r="K120" s="58"/>
      <c r="L120" s="58"/>
      <c r="M120" s="58"/>
      <c r="N120" s="58"/>
      <c r="O120" s="58"/>
      <c r="P120" s="58"/>
    </row>
    <row r="121" spans="1:16" ht="38.25">
      <c r="A121" s="9">
        <v>106</v>
      </c>
      <c r="B121" s="1" t="s">
        <v>513</v>
      </c>
      <c r="C121" s="9" t="s">
        <v>329</v>
      </c>
      <c r="D121" s="92" t="s">
        <v>514</v>
      </c>
      <c r="E121" s="88">
        <v>2</v>
      </c>
      <c r="F121" s="88">
        <v>230</v>
      </c>
      <c r="G121" s="152">
        <v>37156</v>
      </c>
      <c r="H121" s="153">
        <f t="shared" si="1"/>
        <v>0.46</v>
      </c>
      <c r="I121" s="153" t="s">
        <v>696</v>
      </c>
      <c r="J121" s="58"/>
      <c r="K121" s="58"/>
      <c r="L121" s="58"/>
      <c r="M121" s="58"/>
      <c r="N121" s="58"/>
      <c r="O121" s="58"/>
      <c r="P121" s="58"/>
    </row>
    <row r="122" spans="1:16" ht="38.25">
      <c r="A122" s="9">
        <v>107</v>
      </c>
      <c r="B122" s="1" t="s">
        <v>515</v>
      </c>
      <c r="C122" s="9" t="s">
        <v>329</v>
      </c>
      <c r="D122" s="92" t="s">
        <v>516</v>
      </c>
      <c r="E122" s="88">
        <v>1</v>
      </c>
      <c r="F122" s="88">
        <v>230</v>
      </c>
      <c r="G122" s="152">
        <v>37159</v>
      </c>
      <c r="H122" s="153">
        <f t="shared" si="1"/>
        <v>0.23</v>
      </c>
      <c r="I122" s="153" t="s">
        <v>696</v>
      </c>
      <c r="J122" s="58"/>
      <c r="K122" s="58"/>
      <c r="L122" s="58"/>
      <c r="M122" s="58"/>
      <c r="N122" s="58"/>
      <c r="O122" s="58"/>
      <c r="P122" s="58"/>
    </row>
    <row r="123" spans="1:16" ht="51">
      <c r="A123" s="9">
        <v>108</v>
      </c>
      <c r="B123" s="1" t="s">
        <v>517</v>
      </c>
      <c r="C123" s="9" t="s">
        <v>329</v>
      </c>
      <c r="D123" s="92" t="s">
        <v>518</v>
      </c>
      <c r="E123" s="88">
        <v>2</v>
      </c>
      <c r="F123" s="88">
        <v>230</v>
      </c>
      <c r="G123" s="152">
        <v>37159</v>
      </c>
      <c r="H123" s="153">
        <f t="shared" si="1"/>
        <v>0.46</v>
      </c>
      <c r="I123" s="153" t="s">
        <v>696</v>
      </c>
      <c r="J123" s="58"/>
      <c r="K123" s="58"/>
      <c r="L123" s="58"/>
      <c r="M123" s="58"/>
      <c r="N123" s="58"/>
      <c r="O123" s="58"/>
      <c r="P123" s="58"/>
    </row>
    <row r="124" spans="1:16" ht="51">
      <c r="A124" s="9">
        <v>109</v>
      </c>
      <c r="B124" s="1" t="s">
        <v>519</v>
      </c>
      <c r="C124" s="9" t="s">
        <v>329</v>
      </c>
      <c r="D124" s="92" t="s">
        <v>520</v>
      </c>
      <c r="E124" s="88">
        <v>2</v>
      </c>
      <c r="F124" s="88">
        <v>230</v>
      </c>
      <c r="G124" s="152">
        <v>37159</v>
      </c>
      <c r="H124" s="153">
        <f t="shared" si="1"/>
        <v>0.46</v>
      </c>
      <c r="I124" s="153" t="s">
        <v>696</v>
      </c>
      <c r="J124" s="58"/>
      <c r="K124" s="58"/>
      <c r="L124" s="58"/>
      <c r="M124" s="58"/>
      <c r="N124" s="58"/>
      <c r="O124" s="58"/>
      <c r="P124" s="58"/>
    </row>
    <row r="125" spans="1:16" ht="51">
      <c r="A125" s="9">
        <v>110</v>
      </c>
      <c r="B125" s="1" t="s">
        <v>521</v>
      </c>
      <c r="C125" s="9" t="s">
        <v>329</v>
      </c>
      <c r="D125" s="92" t="s">
        <v>522</v>
      </c>
      <c r="E125" s="88">
        <v>3</v>
      </c>
      <c r="F125" s="88">
        <v>230</v>
      </c>
      <c r="G125" s="152">
        <v>37161</v>
      </c>
      <c r="H125" s="153">
        <f t="shared" si="1"/>
        <v>0.69</v>
      </c>
      <c r="I125" s="153" t="s">
        <v>696</v>
      </c>
      <c r="J125" s="58"/>
      <c r="K125" s="58"/>
      <c r="L125" s="58"/>
      <c r="M125" s="58"/>
      <c r="N125" s="58"/>
      <c r="O125" s="58"/>
      <c r="P125" s="58"/>
    </row>
    <row r="126" spans="1:16" ht="25.5">
      <c r="A126" s="9">
        <v>111</v>
      </c>
      <c r="B126" s="1" t="s">
        <v>523</v>
      </c>
      <c r="C126" s="9" t="s">
        <v>329</v>
      </c>
      <c r="D126" s="92" t="s">
        <v>524</v>
      </c>
      <c r="E126" s="88">
        <v>11</v>
      </c>
      <c r="F126" s="88">
        <v>600</v>
      </c>
      <c r="G126" s="152">
        <v>37163</v>
      </c>
      <c r="H126" s="153">
        <f t="shared" si="1"/>
        <v>6.6</v>
      </c>
      <c r="I126" s="153" t="s">
        <v>696</v>
      </c>
      <c r="J126" s="58"/>
      <c r="K126" s="58"/>
      <c r="L126" s="58"/>
      <c r="M126" s="58"/>
      <c r="N126" s="58"/>
      <c r="O126" s="58"/>
      <c r="P126" s="58"/>
    </row>
    <row r="127" spans="1:16" ht="51">
      <c r="A127" s="9">
        <v>112</v>
      </c>
      <c r="B127" s="1" t="s">
        <v>525</v>
      </c>
      <c r="C127" s="9" t="s">
        <v>329</v>
      </c>
      <c r="D127" s="92" t="s">
        <v>526</v>
      </c>
      <c r="E127" s="88">
        <v>4</v>
      </c>
      <c r="F127" s="88">
        <v>230</v>
      </c>
      <c r="G127" s="152">
        <v>37164</v>
      </c>
      <c r="H127" s="153">
        <f t="shared" si="1"/>
        <v>0.92</v>
      </c>
      <c r="I127" s="153" t="s">
        <v>696</v>
      </c>
      <c r="J127" s="58"/>
      <c r="K127" s="58"/>
      <c r="L127" s="58"/>
      <c r="M127" s="58"/>
      <c r="N127" s="58"/>
      <c r="O127" s="58"/>
      <c r="P127" s="58"/>
    </row>
    <row r="128" spans="1:16" ht="51">
      <c r="A128" s="9">
        <v>113</v>
      </c>
      <c r="B128" s="1" t="s">
        <v>525</v>
      </c>
      <c r="C128" s="9" t="s">
        <v>329</v>
      </c>
      <c r="D128" s="92" t="s">
        <v>526</v>
      </c>
      <c r="E128" s="88">
        <v>3</v>
      </c>
      <c r="F128" s="88">
        <v>230</v>
      </c>
      <c r="G128" s="152">
        <v>37187</v>
      </c>
      <c r="H128" s="153">
        <f t="shared" si="1"/>
        <v>0.69</v>
      </c>
      <c r="I128" s="153" t="s">
        <v>696</v>
      </c>
      <c r="J128" s="58"/>
      <c r="K128" s="58"/>
      <c r="L128" s="58"/>
      <c r="M128" s="58"/>
      <c r="N128" s="58"/>
      <c r="O128" s="58"/>
      <c r="P128" s="58"/>
    </row>
    <row r="129" spans="1:16" ht="38.25">
      <c r="A129" s="9">
        <v>114</v>
      </c>
      <c r="B129" s="1" t="s">
        <v>527</v>
      </c>
      <c r="C129" s="9" t="s">
        <v>329</v>
      </c>
      <c r="D129" s="92" t="s">
        <v>528</v>
      </c>
      <c r="E129" s="88">
        <v>2</v>
      </c>
      <c r="F129" s="88">
        <v>230</v>
      </c>
      <c r="G129" s="152">
        <v>37204</v>
      </c>
      <c r="H129" s="153">
        <f t="shared" si="1"/>
        <v>0.46</v>
      </c>
      <c r="I129" s="153" t="s">
        <v>696</v>
      </c>
      <c r="J129" s="58"/>
      <c r="K129" s="58"/>
      <c r="L129" s="58"/>
      <c r="M129" s="58"/>
      <c r="N129" s="58"/>
      <c r="O129" s="58"/>
      <c r="P129" s="58"/>
    </row>
    <row r="130" spans="1:16" ht="51">
      <c r="A130" s="9">
        <v>115</v>
      </c>
      <c r="B130" s="1" t="s">
        <v>529</v>
      </c>
      <c r="C130" s="9" t="s">
        <v>329</v>
      </c>
      <c r="D130" s="92" t="s">
        <v>530</v>
      </c>
      <c r="E130" s="88">
        <v>4</v>
      </c>
      <c r="F130" s="88">
        <v>230</v>
      </c>
      <c r="G130" s="152">
        <v>37207</v>
      </c>
      <c r="H130" s="153">
        <f t="shared" si="1"/>
        <v>0.92</v>
      </c>
      <c r="I130" s="153" t="s">
        <v>696</v>
      </c>
      <c r="J130" s="58"/>
      <c r="K130" s="58"/>
      <c r="L130" s="58"/>
      <c r="M130" s="58"/>
      <c r="N130" s="58"/>
      <c r="O130" s="58"/>
      <c r="P130" s="58"/>
    </row>
    <row r="131" spans="1:16" ht="38.25">
      <c r="A131" s="9">
        <v>116</v>
      </c>
      <c r="B131" s="1" t="s">
        <v>531</v>
      </c>
      <c r="C131" s="9" t="s">
        <v>329</v>
      </c>
      <c r="D131" s="92" t="s">
        <v>532</v>
      </c>
      <c r="E131" s="88">
        <v>1</v>
      </c>
      <c r="F131" s="88">
        <v>230</v>
      </c>
      <c r="G131" s="152">
        <v>37240</v>
      </c>
      <c r="H131" s="153">
        <f aca="true" t="shared" si="2" ref="H131:H194">E131*F131/1000</f>
        <v>0.23</v>
      </c>
      <c r="I131" s="153" t="s">
        <v>696</v>
      </c>
      <c r="J131" s="58"/>
      <c r="K131" s="58"/>
      <c r="L131" s="58"/>
      <c r="M131" s="58"/>
      <c r="N131" s="58"/>
      <c r="O131" s="58"/>
      <c r="P131" s="58"/>
    </row>
    <row r="132" spans="1:16" ht="51">
      <c r="A132" s="9">
        <v>117</v>
      </c>
      <c r="B132" s="1" t="s">
        <v>533</v>
      </c>
      <c r="C132" s="9" t="s">
        <v>329</v>
      </c>
      <c r="D132" s="92" t="s">
        <v>534</v>
      </c>
      <c r="E132" s="88">
        <v>5</v>
      </c>
      <c r="F132" s="88">
        <v>230</v>
      </c>
      <c r="G132" s="152">
        <v>37253</v>
      </c>
      <c r="H132" s="153">
        <f t="shared" si="2"/>
        <v>1.15</v>
      </c>
      <c r="I132" s="153" t="s">
        <v>696</v>
      </c>
      <c r="J132" s="58"/>
      <c r="K132" s="58"/>
      <c r="L132" s="58"/>
      <c r="M132" s="58"/>
      <c r="N132" s="58"/>
      <c r="O132" s="58"/>
      <c r="P132" s="58"/>
    </row>
    <row r="133" spans="1:16" ht="38.25">
      <c r="A133" s="9">
        <v>118</v>
      </c>
      <c r="B133" s="92" t="s">
        <v>535</v>
      </c>
      <c r="C133" s="9" t="s">
        <v>329</v>
      </c>
      <c r="D133" s="92" t="s">
        <v>536</v>
      </c>
      <c r="E133" s="88">
        <v>2</v>
      </c>
      <c r="F133" s="88">
        <v>600</v>
      </c>
      <c r="G133" s="152">
        <v>37253</v>
      </c>
      <c r="H133" s="153">
        <f t="shared" si="2"/>
        <v>1.2</v>
      </c>
      <c r="I133" s="153" t="s">
        <v>696</v>
      </c>
      <c r="J133" s="58"/>
      <c r="K133" s="58"/>
      <c r="L133" s="58"/>
      <c r="M133" s="58"/>
      <c r="N133" s="58"/>
      <c r="O133" s="58"/>
      <c r="P133" s="58"/>
    </row>
    <row r="134" spans="1:16" ht="38.25">
      <c r="A134" s="9">
        <v>119</v>
      </c>
      <c r="B134" s="1" t="s">
        <v>513</v>
      </c>
      <c r="C134" s="9" t="s">
        <v>329</v>
      </c>
      <c r="D134" s="92" t="s">
        <v>537</v>
      </c>
      <c r="E134" s="88">
        <v>1</v>
      </c>
      <c r="F134" s="88">
        <v>600</v>
      </c>
      <c r="G134" s="152">
        <v>37253</v>
      </c>
      <c r="H134" s="153">
        <f t="shared" si="2"/>
        <v>0.6</v>
      </c>
      <c r="I134" s="153" t="s">
        <v>696</v>
      </c>
      <c r="J134" s="58"/>
      <c r="K134" s="58"/>
      <c r="L134" s="58"/>
      <c r="M134" s="58"/>
      <c r="N134" s="58"/>
      <c r="O134" s="58"/>
      <c r="P134" s="58"/>
    </row>
    <row r="135" spans="1:16" ht="38.25">
      <c r="A135" s="9">
        <v>120</v>
      </c>
      <c r="B135" s="1" t="s">
        <v>538</v>
      </c>
      <c r="C135" s="9" t="s">
        <v>329</v>
      </c>
      <c r="D135" s="92" t="s">
        <v>532</v>
      </c>
      <c r="E135" s="88">
        <v>1</v>
      </c>
      <c r="F135" s="88">
        <v>230</v>
      </c>
      <c r="G135" s="152">
        <v>37253</v>
      </c>
      <c r="H135" s="153">
        <f t="shared" si="2"/>
        <v>0.23</v>
      </c>
      <c r="I135" s="153" t="s">
        <v>696</v>
      </c>
      <c r="J135" s="58"/>
      <c r="K135" s="58"/>
      <c r="L135" s="58"/>
      <c r="M135" s="58"/>
      <c r="N135" s="58"/>
      <c r="O135" s="58"/>
      <c r="P135" s="58"/>
    </row>
    <row r="136" spans="1:16" ht="38.25">
      <c r="A136" s="9">
        <v>121</v>
      </c>
      <c r="B136" s="1" t="s">
        <v>539</v>
      </c>
      <c r="C136" s="9" t="s">
        <v>329</v>
      </c>
      <c r="D136" s="92" t="s">
        <v>540</v>
      </c>
      <c r="E136" s="88">
        <v>14</v>
      </c>
      <c r="F136" s="88">
        <v>600</v>
      </c>
      <c r="G136" s="152">
        <v>37254</v>
      </c>
      <c r="H136" s="153">
        <f t="shared" si="2"/>
        <v>8.4</v>
      </c>
      <c r="I136" s="153" t="s">
        <v>2897</v>
      </c>
      <c r="J136" s="58"/>
      <c r="K136" s="58"/>
      <c r="L136" s="58"/>
      <c r="M136" s="58"/>
      <c r="N136" s="58"/>
      <c r="O136" s="58"/>
      <c r="P136" s="58"/>
    </row>
    <row r="137" spans="1:16" ht="38.25">
      <c r="A137" s="9">
        <v>122</v>
      </c>
      <c r="B137" s="1" t="s">
        <v>541</v>
      </c>
      <c r="C137" s="9" t="s">
        <v>329</v>
      </c>
      <c r="D137" s="92" t="s">
        <v>542</v>
      </c>
      <c r="E137" s="88">
        <v>1</v>
      </c>
      <c r="F137" s="88">
        <v>230</v>
      </c>
      <c r="G137" s="152">
        <v>37254</v>
      </c>
      <c r="H137" s="153">
        <f t="shared" si="2"/>
        <v>0.23</v>
      </c>
      <c r="I137" s="153" t="s">
        <v>696</v>
      </c>
      <c r="J137" s="58"/>
      <c r="K137" s="58"/>
      <c r="L137" s="58"/>
      <c r="M137" s="58"/>
      <c r="N137" s="58"/>
      <c r="O137" s="58"/>
      <c r="P137" s="58"/>
    </row>
    <row r="138" spans="1:16" ht="38.25">
      <c r="A138" s="9">
        <v>123</v>
      </c>
      <c r="B138" s="1" t="s">
        <v>543</v>
      </c>
      <c r="C138" s="9" t="s">
        <v>329</v>
      </c>
      <c r="D138" s="92" t="s">
        <v>542</v>
      </c>
      <c r="E138" s="88">
        <v>1</v>
      </c>
      <c r="F138" s="88">
        <v>230</v>
      </c>
      <c r="G138" s="152">
        <v>37254</v>
      </c>
      <c r="H138" s="153">
        <f t="shared" si="2"/>
        <v>0.23</v>
      </c>
      <c r="I138" s="153" t="s">
        <v>696</v>
      </c>
      <c r="J138" s="58"/>
      <c r="K138" s="58"/>
      <c r="L138" s="58"/>
      <c r="M138" s="58"/>
      <c r="N138" s="58"/>
      <c r="O138" s="58"/>
      <c r="P138" s="58"/>
    </row>
    <row r="139" spans="1:16" ht="25.5">
      <c r="A139" s="9">
        <v>124</v>
      </c>
      <c r="B139" s="1" t="s">
        <v>544</v>
      </c>
      <c r="C139" s="9" t="s">
        <v>329</v>
      </c>
      <c r="D139" s="92" t="s">
        <v>545</v>
      </c>
      <c r="E139" s="88">
        <v>1</v>
      </c>
      <c r="F139" s="88">
        <v>230</v>
      </c>
      <c r="G139" s="152">
        <v>37254</v>
      </c>
      <c r="H139" s="153">
        <f t="shared" si="2"/>
        <v>0.23</v>
      </c>
      <c r="I139" s="153" t="s">
        <v>696</v>
      </c>
      <c r="J139" s="58"/>
      <c r="K139" s="58"/>
      <c r="L139" s="58"/>
      <c r="M139" s="58"/>
      <c r="N139" s="58"/>
      <c r="O139" s="58"/>
      <c r="P139" s="58"/>
    </row>
    <row r="140" spans="1:16" ht="38.25">
      <c r="A140" s="9">
        <v>125</v>
      </c>
      <c r="B140" s="1" t="s">
        <v>546</v>
      </c>
      <c r="C140" s="9" t="s">
        <v>329</v>
      </c>
      <c r="D140" s="92" t="s">
        <v>1230</v>
      </c>
      <c r="E140" s="88">
        <v>1</v>
      </c>
      <c r="F140" s="88">
        <v>230</v>
      </c>
      <c r="G140" s="152">
        <v>37254</v>
      </c>
      <c r="H140" s="153">
        <f t="shared" si="2"/>
        <v>0.23</v>
      </c>
      <c r="I140" s="153" t="s">
        <v>696</v>
      </c>
      <c r="J140" s="58"/>
      <c r="K140" s="58"/>
      <c r="L140" s="58"/>
      <c r="M140" s="58"/>
      <c r="N140" s="58"/>
      <c r="O140" s="58"/>
      <c r="P140" s="58"/>
    </row>
    <row r="141" spans="1:16" ht="38.25">
      <c r="A141" s="9">
        <v>126</v>
      </c>
      <c r="B141" s="92" t="s">
        <v>1231</v>
      </c>
      <c r="C141" s="9" t="s">
        <v>329</v>
      </c>
      <c r="D141" s="92" t="s">
        <v>1232</v>
      </c>
      <c r="E141" s="88">
        <v>1</v>
      </c>
      <c r="F141" s="88">
        <v>230</v>
      </c>
      <c r="G141" s="152">
        <v>37254</v>
      </c>
      <c r="H141" s="153">
        <f t="shared" si="2"/>
        <v>0.23</v>
      </c>
      <c r="I141" s="153" t="s">
        <v>696</v>
      </c>
      <c r="J141" s="58"/>
      <c r="K141" s="58"/>
      <c r="L141" s="58"/>
      <c r="M141" s="58"/>
      <c r="N141" s="58"/>
      <c r="O141" s="58"/>
      <c r="P141" s="58"/>
    </row>
    <row r="142" spans="1:16" ht="38.25">
      <c r="A142" s="9">
        <v>127</v>
      </c>
      <c r="B142" s="92" t="s">
        <v>1233</v>
      </c>
      <c r="C142" s="9" t="s">
        <v>329</v>
      </c>
      <c r="D142" s="92" t="s">
        <v>1232</v>
      </c>
      <c r="E142" s="88">
        <v>1</v>
      </c>
      <c r="F142" s="88">
        <v>230</v>
      </c>
      <c r="G142" s="152">
        <v>37254</v>
      </c>
      <c r="H142" s="153">
        <f t="shared" si="2"/>
        <v>0.23</v>
      </c>
      <c r="I142" s="153" t="s">
        <v>696</v>
      </c>
      <c r="J142" s="58"/>
      <c r="K142" s="58"/>
      <c r="L142" s="58"/>
      <c r="M142" s="58"/>
      <c r="N142" s="58"/>
      <c r="O142" s="58"/>
      <c r="P142" s="58"/>
    </row>
    <row r="143" spans="1:16" ht="38.25">
      <c r="A143" s="9">
        <v>128</v>
      </c>
      <c r="B143" s="1" t="s">
        <v>1234</v>
      </c>
      <c r="C143" s="9" t="s">
        <v>329</v>
      </c>
      <c r="D143" s="92" t="s">
        <v>1235</v>
      </c>
      <c r="E143" s="88">
        <v>1</v>
      </c>
      <c r="F143" s="88">
        <v>230</v>
      </c>
      <c r="G143" s="152">
        <v>37255</v>
      </c>
      <c r="H143" s="153">
        <f t="shared" si="2"/>
        <v>0.23</v>
      </c>
      <c r="I143" s="153" t="s">
        <v>696</v>
      </c>
      <c r="J143" s="58"/>
      <c r="K143" s="58"/>
      <c r="L143" s="58"/>
      <c r="M143" s="58"/>
      <c r="N143" s="58"/>
      <c r="O143" s="58"/>
      <c r="P143" s="58"/>
    </row>
    <row r="144" spans="1:16" ht="38.25">
      <c r="A144" s="9">
        <v>129</v>
      </c>
      <c r="B144" s="1" t="s">
        <v>1236</v>
      </c>
      <c r="C144" s="9" t="s">
        <v>329</v>
      </c>
      <c r="D144" s="92" t="s">
        <v>1237</v>
      </c>
      <c r="E144" s="88">
        <v>1</v>
      </c>
      <c r="F144" s="88">
        <v>230</v>
      </c>
      <c r="G144" s="152">
        <v>37255</v>
      </c>
      <c r="H144" s="153">
        <f t="shared" si="2"/>
        <v>0.23</v>
      </c>
      <c r="I144" s="153" t="s">
        <v>696</v>
      </c>
      <c r="J144" s="58"/>
      <c r="K144" s="58"/>
      <c r="L144" s="58"/>
      <c r="M144" s="58"/>
      <c r="N144" s="58"/>
      <c r="O144" s="58"/>
      <c r="P144" s="58"/>
    </row>
    <row r="145" spans="1:16" ht="38.25">
      <c r="A145" s="9">
        <v>130</v>
      </c>
      <c r="B145" s="1" t="s">
        <v>1238</v>
      </c>
      <c r="C145" s="9" t="s">
        <v>329</v>
      </c>
      <c r="D145" s="92" t="s">
        <v>1239</v>
      </c>
      <c r="E145" s="88">
        <v>1</v>
      </c>
      <c r="F145" s="88">
        <v>230</v>
      </c>
      <c r="G145" s="152">
        <v>37255</v>
      </c>
      <c r="H145" s="153">
        <f t="shared" si="2"/>
        <v>0.23</v>
      </c>
      <c r="I145" s="153" t="s">
        <v>696</v>
      </c>
      <c r="J145" s="58"/>
      <c r="K145" s="58"/>
      <c r="L145" s="58"/>
      <c r="M145" s="58"/>
      <c r="N145" s="58"/>
      <c r="O145" s="58"/>
      <c r="P145" s="58"/>
    </row>
    <row r="146" spans="1:16" ht="51">
      <c r="A146" s="9">
        <v>131</v>
      </c>
      <c r="B146" s="1" t="s">
        <v>1240</v>
      </c>
      <c r="C146" s="9" t="s">
        <v>329</v>
      </c>
      <c r="D146" s="92" t="s">
        <v>1241</v>
      </c>
      <c r="E146" s="88">
        <v>1</v>
      </c>
      <c r="F146" s="88">
        <v>230</v>
      </c>
      <c r="G146" s="152">
        <v>37255</v>
      </c>
      <c r="H146" s="153">
        <f t="shared" si="2"/>
        <v>0.23</v>
      </c>
      <c r="I146" s="153" t="s">
        <v>696</v>
      </c>
      <c r="J146" s="58"/>
      <c r="K146" s="58"/>
      <c r="L146" s="58"/>
      <c r="M146" s="58"/>
      <c r="N146" s="58"/>
      <c r="O146" s="58"/>
      <c r="P146" s="58"/>
    </row>
    <row r="147" spans="1:16" ht="38.25">
      <c r="A147" s="9">
        <v>132</v>
      </c>
      <c r="B147" s="1" t="s">
        <v>1242</v>
      </c>
      <c r="C147" s="9" t="s">
        <v>329</v>
      </c>
      <c r="D147" s="92" t="s">
        <v>1243</v>
      </c>
      <c r="E147" s="88">
        <v>1</v>
      </c>
      <c r="F147" s="88">
        <v>230</v>
      </c>
      <c r="G147" s="152">
        <v>37256</v>
      </c>
      <c r="H147" s="153">
        <f t="shared" si="2"/>
        <v>0.23</v>
      </c>
      <c r="I147" s="153" t="s">
        <v>696</v>
      </c>
      <c r="J147" s="58"/>
      <c r="K147" s="58"/>
      <c r="L147" s="58"/>
      <c r="M147" s="58"/>
      <c r="N147" s="58"/>
      <c r="O147" s="58"/>
      <c r="P147" s="58"/>
    </row>
    <row r="148" spans="1:16" ht="51">
      <c r="A148" s="9">
        <v>133</v>
      </c>
      <c r="B148" s="1" t="s">
        <v>1244</v>
      </c>
      <c r="C148" s="9" t="s">
        <v>329</v>
      </c>
      <c r="D148" s="92" t="s">
        <v>940</v>
      </c>
      <c r="E148" s="88">
        <v>4</v>
      </c>
      <c r="F148" s="88">
        <v>600</v>
      </c>
      <c r="G148" s="152">
        <v>37256</v>
      </c>
      <c r="H148" s="153">
        <f t="shared" si="2"/>
        <v>2.4</v>
      </c>
      <c r="I148" s="153" t="s">
        <v>696</v>
      </c>
      <c r="J148" s="58"/>
      <c r="K148" s="58"/>
      <c r="L148" s="58"/>
      <c r="M148" s="58"/>
      <c r="N148" s="58"/>
      <c r="O148" s="58"/>
      <c r="P148" s="58"/>
    </row>
    <row r="149" spans="1:16" ht="38.25">
      <c r="A149" s="9">
        <v>134</v>
      </c>
      <c r="B149" s="1" t="s">
        <v>941</v>
      </c>
      <c r="C149" s="9" t="s">
        <v>329</v>
      </c>
      <c r="D149" s="92" t="s">
        <v>1590</v>
      </c>
      <c r="E149" s="88">
        <v>2</v>
      </c>
      <c r="F149" s="88">
        <v>600</v>
      </c>
      <c r="G149" s="152">
        <v>37256</v>
      </c>
      <c r="H149" s="153">
        <f t="shared" si="2"/>
        <v>1.2</v>
      </c>
      <c r="I149" s="153" t="s">
        <v>696</v>
      </c>
      <c r="J149" s="58"/>
      <c r="K149" s="58"/>
      <c r="L149" s="58"/>
      <c r="M149" s="58"/>
      <c r="N149" s="58"/>
      <c r="O149" s="58"/>
      <c r="P149" s="58"/>
    </row>
    <row r="150" spans="1:16" ht="38.25">
      <c r="A150" s="9">
        <v>135</v>
      </c>
      <c r="B150" s="1" t="s">
        <v>523</v>
      </c>
      <c r="C150" s="9" t="s">
        <v>329</v>
      </c>
      <c r="D150" s="92" t="s">
        <v>942</v>
      </c>
      <c r="E150" s="88">
        <v>7</v>
      </c>
      <c r="F150" s="88">
        <v>600</v>
      </c>
      <c r="G150" s="152">
        <v>37256</v>
      </c>
      <c r="H150" s="153">
        <f t="shared" si="2"/>
        <v>4.2</v>
      </c>
      <c r="I150" s="153" t="s">
        <v>696</v>
      </c>
      <c r="J150" s="58"/>
      <c r="K150" s="58"/>
      <c r="L150" s="58"/>
      <c r="M150" s="58"/>
      <c r="N150" s="58"/>
      <c r="O150" s="58"/>
      <c r="P150" s="58"/>
    </row>
    <row r="151" spans="1:16" ht="38.25">
      <c r="A151" s="9">
        <v>136</v>
      </c>
      <c r="B151" s="1" t="s">
        <v>941</v>
      </c>
      <c r="C151" s="9" t="s">
        <v>329</v>
      </c>
      <c r="D151" s="92" t="s">
        <v>1590</v>
      </c>
      <c r="E151" s="88">
        <v>2</v>
      </c>
      <c r="F151" s="88">
        <v>600</v>
      </c>
      <c r="G151" s="152">
        <v>37314</v>
      </c>
      <c r="H151" s="153">
        <f t="shared" si="2"/>
        <v>1.2</v>
      </c>
      <c r="I151" s="153" t="s">
        <v>696</v>
      </c>
      <c r="J151" s="58"/>
      <c r="K151" s="58"/>
      <c r="L151" s="58"/>
      <c r="M151" s="58"/>
      <c r="N151" s="58"/>
      <c r="O151" s="58"/>
      <c r="P151" s="58"/>
    </row>
    <row r="152" spans="1:16" ht="38.25">
      <c r="A152" s="9">
        <v>137</v>
      </c>
      <c r="B152" s="1" t="s">
        <v>943</v>
      </c>
      <c r="C152" s="9" t="s">
        <v>329</v>
      </c>
      <c r="D152" s="92" t="s">
        <v>944</v>
      </c>
      <c r="E152" s="88">
        <v>1</v>
      </c>
      <c r="F152" s="88">
        <v>230</v>
      </c>
      <c r="G152" s="152">
        <v>37328</v>
      </c>
      <c r="H152" s="153">
        <f t="shared" si="2"/>
        <v>0.23</v>
      </c>
      <c r="I152" s="153" t="s">
        <v>696</v>
      </c>
      <c r="J152" s="58"/>
      <c r="K152" s="58"/>
      <c r="L152" s="58"/>
      <c r="M152" s="58"/>
      <c r="N152" s="58"/>
      <c r="O152" s="58"/>
      <c r="P152" s="58"/>
    </row>
    <row r="153" spans="1:16" ht="38.25">
      <c r="A153" s="9">
        <v>138</v>
      </c>
      <c r="B153" s="1" t="s">
        <v>945</v>
      </c>
      <c r="C153" s="9" t="s">
        <v>329</v>
      </c>
      <c r="D153" s="92" t="s">
        <v>946</v>
      </c>
      <c r="E153" s="88">
        <v>2</v>
      </c>
      <c r="F153" s="88">
        <v>230</v>
      </c>
      <c r="G153" s="152">
        <v>37328</v>
      </c>
      <c r="H153" s="153">
        <f t="shared" si="2"/>
        <v>0.46</v>
      </c>
      <c r="I153" s="153" t="s">
        <v>696</v>
      </c>
      <c r="J153" s="58"/>
      <c r="K153" s="58"/>
      <c r="L153" s="58"/>
      <c r="M153" s="58"/>
      <c r="N153" s="58"/>
      <c r="O153" s="58"/>
      <c r="P153" s="58"/>
    </row>
    <row r="154" spans="1:16" ht="38.25">
      <c r="A154" s="9">
        <v>139</v>
      </c>
      <c r="B154" s="1" t="s">
        <v>947</v>
      </c>
      <c r="C154" s="9" t="s">
        <v>329</v>
      </c>
      <c r="D154" s="92" t="s">
        <v>948</v>
      </c>
      <c r="E154" s="88">
        <v>1</v>
      </c>
      <c r="F154" s="88">
        <v>230</v>
      </c>
      <c r="G154" s="152">
        <v>37331</v>
      </c>
      <c r="H154" s="153">
        <f t="shared" si="2"/>
        <v>0.23</v>
      </c>
      <c r="I154" s="153" t="s">
        <v>696</v>
      </c>
      <c r="J154" s="58"/>
      <c r="K154" s="58"/>
      <c r="L154" s="58"/>
      <c r="M154" s="58"/>
      <c r="N154" s="58"/>
      <c r="O154" s="58"/>
      <c r="P154" s="58"/>
    </row>
    <row r="155" spans="1:16" ht="51">
      <c r="A155" s="9">
        <v>140</v>
      </c>
      <c r="B155" s="1" t="s">
        <v>949</v>
      </c>
      <c r="C155" s="9" t="s">
        <v>329</v>
      </c>
      <c r="D155" s="92" t="s">
        <v>950</v>
      </c>
      <c r="E155" s="88">
        <v>1</v>
      </c>
      <c r="F155" s="88">
        <v>230</v>
      </c>
      <c r="G155" s="152">
        <v>37331</v>
      </c>
      <c r="H155" s="153">
        <f t="shared" si="2"/>
        <v>0.23</v>
      </c>
      <c r="I155" s="153" t="s">
        <v>696</v>
      </c>
      <c r="J155" s="58"/>
      <c r="K155" s="58"/>
      <c r="L155" s="58"/>
      <c r="M155" s="58"/>
      <c r="N155" s="58"/>
      <c r="O155" s="58"/>
      <c r="P155" s="58"/>
    </row>
    <row r="156" spans="1:16" ht="28.5" customHeight="1">
      <c r="A156" s="205">
        <v>141</v>
      </c>
      <c r="B156" s="207" t="s">
        <v>951</v>
      </c>
      <c r="C156" s="205" t="s">
        <v>329</v>
      </c>
      <c r="D156" s="207" t="s">
        <v>952</v>
      </c>
      <c r="E156" s="88">
        <v>16</v>
      </c>
      <c r="F156" s="88">
        <v>600</v>
      </c>
      <c r="G156" s="152">
        <v>37334</v>
      </c>
      <c r="H156" s="153">
        <f t="shared" si="2"/>
        <v>9.6</v>
      </c>
      <c r="I156" s="208" t="s">
        <v>696</v>
      </c>
      <c r="J156" s="58"/>
      <c r="K156" s="58"/>
      <c r="L156" s="58"/>
      <c r="M156" s="58"/>
      <c r="N156" s="58"/>
      <c r="O156" s="58"/>
      <c r="P156" s="58"/>
    </row>
    <row r="157" spans="1:16" ht="42.75" customHeight="1">
      <c r="A157" s="205"/>
      <c r="B157" s="207"/>
      <c r="C157" s="205"/>
      <c r="D157" s="207"/>
      <c r="E157" s="88">
        <v>5</v>
      </c>
      <c r="F157" s="88">
        <v>600</v>
      </c>
      <c r="G157" s="152">
        <v>37346</v>
      </c>
      <c r="H157" s="153">
        <f t="shared" si="2"/>
        <v>3</v>
      </c>
      <c r="I157" s="208"/>
      <c r="J157" s="58"/>
      <c r="K157" s="58"/>
      <c r="L157" s="58"/>
      <c r="M157" s="58"/>
      <c r="N157" s="58"/>
      <c r="O157" s="58"/>
      <c r="P157" s="58"/>
    </row>
    <row r="158" spans="1:16" ht="38.25">
      <c r="A158" s="9">
        <v>142</v>
      </c>
      <c r="B158" s="1" t="s">
        <v>953</v>
      </c>
      <c r="C158" s="9" t="s">
        <v>329</v>
      </c>
      <c r="D158" s="92" t="s">
        <v>954</v>
      </c>
      <c r="E158" s="88">
        <v>1</v>
      </c>
      <c r="F158" s="88">
        <v>230</v>
      </c>
      <c r="G158" s="152">
        <v>37336</v>
      </c>
      <c r="H158" s="153">
        <f t="shared" si="2"/>
        <v>0.23</v>
      </c>
      <c r="I158" s="153" t="s">
        <v>696</v>
      </c>
      <c r="J158" s="58"/>
      <c r="K158" s="58"/>
      <c r="L158" s="58"/>
      <c r="M158" s="58"/>
      <c r="N158" s="58"/>
      <c r="O158" s="58"/>
      <c r="P158" s="58"/>
    </row>
    <row r="159" spans="1:16" ht="38.25">
      <c r="A159" s="9">
        <v>143</v>
      </c>
      <c r="B159" s="1" t="s">
        <v>955</v>
      </c>
      <c r="C159" s="9" t="s">
        <v>329</v>
      </c>
      <c r="D159" s="92" t="s">
        <v>956</v>
      </c>
      <c r="E159" s="88">
        <v>1</v>
      </c>
      <c r="F159" s="88">
        <v>230</v>
      </c>
      <c r="G159" s="152">
        <v>37336</v>
      </c>
      <c r="H159" s="153">
        <f t="shared" si="2"/>
        <v>0.23</v>
      </c>
      <c r="I159" s="153" t="s">
        <v>696</v>
      </c>
      <c r="J159" s="58"/>
      <c r="K159" s="58"/>
      <c r="L159" s="58"/>
      <c r="M159" s="58"/>
      <c r="N159" s="58"/>
      <c r="O159" s="58"/>
      <c r="P159" s="58"/>
    </row>
    <row r="160" spans="1:16" ht="38.25">
      <c r="A160" s="9">
        <v>144</v>
      </c>
      <c r="B160" s="1" t="s">
        <v>957</v>
      </c>
      <c r="C160" s="9" t="s">
        <v>329</v>
      </c>
      <c r="D160" s="92" t="s">
        <v>958</v>
      </c>
      <c r="E160" s="88">
        <v>1</v>
      </c>
      <c r="F160" s="88">
        <v>230</v>
      </c>
      <c r="G160" s="152">
        <v>37336</v>
      </c>
      <c r="H160" s="153">
        <f t="shared" si="2"/>
        <v>0.23</v>
      </c>
      <c r="I160" s="153" t="s">
        <v>696</v>
      </c>
      <c r="J160" s="58"/>
      <c r="K160" s="58"/>
      <c r="L160" s="58"/>
      <c r="M160" s="58"/>
      <c r="N160" s="58"/>
      <c r="O160" s="58"/>
      <c r="P160" s="58"/>
    </row>
    <row r="161" spans="1:16" ht="38.25">
      <c r="A161" s="9">
        <v>145</v>
      </c>
      <c r="B161" s="1" t="s">
        <v>959</v>
      </c>
      <c r="C161" s="9" t="s">
        <v>329</v>
      </c>
      <c r="D161" s="92" t="s">
        <v>960</v>
      </c>
      <c r="E161" s="88">
        <v>5</v>
      </c>
      <c r="F161" s="88">
        <v>600</v>
      </c>
      <c r="G161" s="152">
        <v>37343</v>
      </c>
      <c r="H161" s="153">
        <f t="shared" si="2"/>
        <v>3</v>
      </c>
      <c r="I161" s="153" t="s">
        <v>696</v>
      </c>
      <c r="J161" s="58"/>
      <c r="K161" s="58"/>
      <c r="L161" s="58"/>
      <c r="M161" s="58"/>
      <c r="N161" s="58"/>
      <c r="O161" s="58"/>
      <c r="P161" s="58"/>
    </row>
    <row r="162" spans="1:16" ht="38.25">
      <c r="A162" s="9">
        <v>146</v>
      </c>
      <c r="B162" s="1" t="s">
        <v>961</v>
      </c>
      <c r="C162" s="9" t="s">
        <v>329</v>
      </c>
      <c r="D162" s="92" t="s">
        <v>962</v>
      </c>
      <c r="E162" s="88">
        <v>1</v>
      </c>
      <c r="F162" s="88">
        <v>230</v>
      </c>
      <c r="G162" s="152">
        <v>37343</v>
      </c>
      <c r="H162" s="153">
        <f t="shared" si="2"/>
        <v>0.23</v>
      </c>
      <c r="I162" s="153" t="s">
        <v>696</v>
      </c>
      <c r="J162" s="58"/>
      <c r="K162" s="58"/>
      <c r="L162" s="58"/>
      <c r="M162" s="58"/>
      <c r="N162" s="58"/>
      <c r="O162" s="58"/>
      <c r="P162" s="58"/>
    </row>
    <row r="163" spans="1:16" ht="38.25">
      <c r="A163" s="9">
        <v>147</v>
      </c>
      <c r="B163" s="1" t="s">
        <v>963</v>
      </c>
      <c r="C163" s="9" t="s">
        <v>329</v>
      </c>
      <c r="D163" s="92" t="s">
        <v>964</v>
      </c>
      <c r="E163" s="88">
        <v>1</v>
      </c>
      <c r="F163" s="88">
        <v>600</v>
      </c>
      <c r="G163" s="152">
        <v>37345</v>
      </c>
      <c r="H163" s="153">
        <f t="shared" si="2"/>
        <v>0.6</v>
      </c>
      <c r="I163" s="153" t="s">
        <v>696</v>
      </c>
      <c r="J163" s="58"/>
      <c r="K163" s="58"/>
      <c r="L163" s="58"/>
      <c r="M163" s="58"/>
      <c r="N163" s="58"/>
      <c r="O163" s="58"/>
      <c r="P163" s="58"/>
    </row>
    <row r="164" spans="1:16" ht="51">
      <c r="A164" s="9">
        <v>148</v>
      </c>
      <c r="B164" s="1" t="s">
        <v>965</v>
      </c>
      <c r="C164" s="9" t="s">
        <v>329</v>
      </c>
      <c r="D164" s="92" t="s">
        <v>966</v>
      </c>
      <c r="E164" s="88">
        <v>1</v>
      </c>
      <c r="F164" s="88">
        <v>600</v>
      </c>
      <c r="G164" s="152">
        <v>37345</v>
      </c>
      <c r="H164" s="153">
        <f t="shared" si="2"/>
        <v>0.6</v>
      </c>
      <c r="I164" s="153" t="s">
        <v>696</v>
      </c>
      <c r="J164" s="58"/>
      <c r="K164" s="58"/>
      <c r="L164" s="58"/>
      <c r="M164" s="58"/>
      <c r="N164" s="58"/>
      <c r="O164" s="58"/>
      <c r="P164" s="58"/>
    </row>
    <row r="165" spans="1:16" ht="38.25">
      <c r="A165" s="9">
        <v>149</v>
      </c>
      <c r="B165" s="1" t="s">
        <v>945</v>
      </c>
      <c r="C165" s="9" t="s">
        <v>329</v>
      </c>
      <c r="D165" s="92" t="s">
        <v>967</v>
      </c>
      <c r="E165" s="88">
        <v>1</v>
      </c>
      <c r="F165" s="88">
        <v>600</v>
      </c>
      <c r="G165" s="152">
        <v>37345</v>
      </c>
      <c r="H165" s="153">
        <f t="shared" si="2"/>
        <v>0.6</v>
      </c>
      <c r="I165" s="153" t="s">
        <v>696</v>
      </c>
      <c r="J165" s="58"/>
      <c r="K165" s="58"/>
      <c r="L165" s="58"/>
      <c r="M165" s="58"/>
      <c r="N165" s="58"/>
      <c r="O165" s="58"/>
      <c r="P165" s="58"/>
    </row>
    <row r="166" spans="1:16" ht="25.5">
      <c r="A166" s="9">
        <v>150</v>
      </c>
      <c r="B166" s="1" t="s">
        <v>968</v>
      </c>
      <c r="C166" s="9" t="s">
        <v>333</v>
      </c>
      <c r="D166" s="1" t="s">
        <v>969</v>
      </c>
      <c r="E166" s="88">
        <v>1</v>
      </c>
      <c r="F166" s="88">
        <v>225</v>
      </c>
      <c r="G166" s="152">
        <v>37161</v>
      </c>
      <c r="H166" s="153">
        <f t="shared" si="2"/>
        <v>0.225</v>
      </c>
      <c r="I166" s="153" t="s">
        <v>696</v>
      </c>
      <c r="J166" s="58"/>
      <c r="K166" s="58"/>
      <c r="L166" s="58"/>
      <c r="M166" s="58"/>
      <c r="N166" s="58"/>
      <c r="O166" s="58"/>
      <c r="P166" s="58"/>
    </row>
    <row r="167" spans="1:16" ht="38.25">
      <c r="A167" s="9">
        <v>151</v>
      </c>
      <c r="B167" s="1" t="s">
        <v>970</v>
      </c>
      <c r="C167" s="9" t="s">
        <v>333</v>
      </c>
      <c r="D167" s="1" t="s">
        <v>971</v>
      </c>
      <c r="E167" s="88">
        <v>1</v>
      </c>
      <c r="F167" s="88">
        <v>500</v>
      </c>
      <c r="G167" s="152">
        <v>37162</v>
      </c>
      <c r="H167" s="153">
        <f t="shared" si="2"/>
        <v>0.5</v>
      </c>
      <c r="I167" s="153" t="s">
        <v>696</v>
      </c>
      <c r="J167" s="58"/>
      <c r="K167" s="58"/>
      <c r="L167" s="58"/>
      <c r="M167" s="58"/>
      <c r="N167" s="58"/>
      <c r="O167" s="58"/>
      <c r="P167" s="58"/>
    </row>
    <row r="168" spans="1:16" ht="38.25">
      <c r="A168" s="9">
        <v>152</v>
      </c>
      <c r="B168" s="1" t="s">
        <v>972</v>
      </c>
      <c r="C168" s="9" t="s">
        <v>333</v>
      </c>
      <c r="D168" s="1" t="s">
        <v>973</v>
      </c>
      <c r="E168" s="88">
        <v>2</v>
      </c>
      <c r="F168" s="88">
        <v>500</v>
      </c>
      <c r="G168" s="152">
        <v>37162</v>
      </c>
      <c r="H168" s="153">
        <f t="shared" si="2"/>
        <v>1</v>
      </c>
      <c r="I168" s="153" t="s">
        <v>696</v>
      </c>
      <c r="J168" s="58"/>
      <c r="K168" s="58"/>
      <c r="L168" s="58"/>
      <c r="M168" s="58"/>
      <c r="N168" s="58"/>
      <c r="O168" s="58"/>
      <c r="P168" s="58"/>
    </row>
    <row r="169" spans="1:16" ht="38.25">
      <c r="A169" s="9">
        <v>153</v>
      </c>
      <c r="B169" s="1" t="s">
        <v>974</v>
      </c>
      <c r="C169" s="9" t="s">
        <v>333</v>
      </c>
      <c r="D169" s="92" t="s">
        <v>975</v>
      </c>
      <c r="E169" s="88">
        <v>1</v>
      </c>
      <c r="F169" s="88">
        <v>500</v>
      </c>
      <c r="G169" s="152">
        <v>37162</v>
      </c>
      <c r="H169" s="153">
        <f t="shared" si="2"/>
        <v>0.5</v>
      </c>
      <c r="I169" s="153" t="s">
        <v>696</v>
      </c>
      <c r="J169" s="58"/>
      <c r="K169" s="58"/>
      <c r="L169" s="58"/>
      <c r="M169" s="58"/>
      <c r="N169" s="58"/>
      <c r="O169" s="58"/>
      <c r="P169" s="58"/>
    </row>
    <row r="170" spans="1:16" ht="38.25">
      <c r="A170" s="9">
        <v>154</v>
      </c>
      <c r="B170" s="1" t="s">
        <v>976</v>
      </c>
      <c r="C170" s="9" t="s">
        <v>333</v>
      </c>
      <c r="D170" s="1" t="s">
        <v>977</v>
      </c>
      <c r="E170" s="88">
        <v>1</v>
      </c>
      <c r="F170" s="88">
        <v>500</v>
      </c>
      <c r="G170" s="152">
        <v>37163</v>
      </c>
      <c r="H170" s="153">
        <f t="shared" si="2"/>
        <v>0.5</v>
      </c>
      <c r="I170" s="153" t="s">
        <v>696</v>
      </c>
      <c r="J170" s="58"/>
      <c r="K170" s="58"/>
      <c r="L170" s="58"/>
      <c r="M170" s="58"/>
      <c r="N170" s="58"/>
      <c r="O170" s="58"/>
      <c r="P170" s="58"/>
    </row>
    <row r="171" spans="1:16" ht="25.5">
      <c r="A171" s="9">
        <v>155</v>
      </c>
      <c r="B171" s="1" t="s">
        <v>978</v>
      </c>
      <c r="C171" s="9" t="s">
        <v>333</v>
      </c>
      <c r="D171" s="1" t="s">
        <v>385</v>
      </c>
      <c r="E171" s="88">
        <v>1</v>
      </c>
      <c r="F171" s="88">
        <v>225</v>
      </c>
      <c r="G171" s="152">
        <v>37163</v>
      </c>
      <c r="H171" s="153">
        <f t="shared" si="2"/>
        <v>0.225</v>
      </c>
      <c r="I171" s="153" t="s">
        <v>696</v>
      </c>
      <c r="J171" s="58"/>
      <c r="K171" s="58"/>
      <c r="L171" s="58"/>
      <c r="M171" s="58"/>
      <c r="N171" s="58"/>
      <c r="O171" s="58"/>
      <c r="P171" s="58"/>
    </row>
    <row r="172" spans="1:16" ht="38.25">
      <c r="A172" s="9">
        <v>156</v>
      </c>
      <c r="B172" s="1" t="s">
        <v>386</v>
      </c>
      <c r="C172" s="9" t="s">
        <v>333</v>
      </c>
      <c r="D172" s="1" t="s">
        <v>624</v>
      </c>
      <c r="E172" s="88">
        <v>1</v>
      </c>
      <c r="F172" s="88">
        <v>225</v>
      </c>
      <c r="G172" s="152">
        <v>37163</v>
      </c>
      <c r="H172" s="153">
        <f t="shared" si="2"/>
        <v>0.225</v>
      </c>
      <c r="I172" s="153" t="s">
        <v>696</v>
      </c>
      <c r="J172" s="58"/>
      <c r="K172" s="58"/>
      <c r="L172" s="58"/>
      <c r="M172" s="58"/>
      <c r="N172" s="58"/>
      <c r="O172" s="58"/>
      <c r="P172" s="58"/>
    </row>
    <row r="173" spans="1:16" ht="25.5">
      <c r="A173" s="9">
        <v>157</v>
      </c>
      <c r="B173" s="1" t="s">
        <v>387</v>
      </c>
      <c r="C173" s="9" t="s">
        <v>333</v>
      </c>
      <c r="D173" s="1" t="s">
        <v>388</v>
      </c>
      <c r="E173" s="88">
        <v>1</v>
      </c>
      <c r="F173" s="88">
        <v>225</v>
      </c>
      <c r="G173" s="152">
        <v>37253</v>
      </c>
      <c r="H173" s="153">
        <f t="shared" si="2"/>
        <v>0.225</v>
      </c>
      <c r="I173" s="153" t="s">
        <v>696</v>
      </c>
      <c r="J173" s="58"/>
      <c r="K173" s="58"/>
      <c r="L173" s="58"/>
      <c r="M173" s="58"/>
      <c r="N173" s="58"/>
      <c r="O173" s="58"/>
      <c r="P173" s="58"/>
    </row>
    <row r="174" spans="1:16" ht="25.5">
      <c r="A174" s="9">
        <v>158</v>
      </c>
      <c r="B174" s="1" t="s">
        <v>389</v>
      </c>
      <c r="C174" s="9" t="s">
        <v>333</v>
      </c>
      <c r="D174" s="1" t="s">
        <v>390</v>
      </c>
      <c r="E174" s="88">
        <v>2</v>
      </c>
      <c r="F174" s="88">
        <v>500</v>
      </c>
      <c r="G174" s="152">
        <v>37254</v>
      </c>
      <c r="H174" s="153">
        <f t="shared" si="2"/>
        <v>1</v>
      </c>
      <c r="I174" s="153" t="s">
        <v>696</v>
      </c>
      <c r="J174" s="58"/>
      <c r="K174" s="58"/>
      <c r="L174" s="58"/>
      <c r="M174" s="58"/>
      <c r="N174" s="58"/>
      <c r="O174" s="58"/>
      <c r="P174" s="58"/>
    </row>
    <row r="175" spans="1:16" ht="38.25">
      <c r="A175" s="9">
        <v>159</v>
      </c>
      <c r="B175" s="1" t="s">
        <v>391</v>
      </c>
      <c r="C175" s="9" t="s">
        <v>333</v>
      </c>
      <c r="D175" s="1" t="s">
        <v>392</v>
      </c>
      <c r="E175" s="88">
        <v>1</v>
      </c>
      <c r="F175" s="88">
        <v>225</v>
      </c>
      <c r="G175" s="152">
        <v>37256</v>
      </c>
      <c r="H175" s="153">
        <f t="shared" si="2"/>
        <v>0.225</v>
      </c>
      <c r="I175" s="153" t="s">
        <v>696</v>
      </c>
      <c r="J175" s="58"/>
      <c r="K175" s="58"/>
      <c r="L175" s="58"/>
      <c r="M175" s="58"/>
      <c r="N175" s="58"/>
      <c r="O175" s="58"/>
      <c r="P175" s="58"/>
    </row>
    <row r="176" spans="1:16" ht="25.5">
      <c r="A176" s="9">
        <v>160</v>
      </c>
      <c r="B176" s="1" t="s">
        <v>393</v>
      </c>
      <c r="C176" s="9" t="s">
        <v>333</v>
      </c>
      <c r="D176" s="1" t="s">
        <v>385</v>
      </c>
      <c r="E176" s="88">
        <v>1</v>
      </c>
      <c r="F176" s="88">
        <v>225</v>
      </c>
      <c r="G176" s="152">
        <v>37256</v>
      </c>
      <c r="H176" s="153">
        <f t="shared" si="2"/>
        <v>0.225</v>
      </c>
      <c r="I176" s="153" t="s">
        <v>696</v>
      </c>
      <c r="J176" s="58"/>
      <c r="K176" s="58"/>
      <c r="L176" s="58"/>
      <c r="M176" s="58"/>
      <c r="N176" s="58"/>
      <c r="O176" s="58"/>
      <c r="P176" s="58"/>
    </row>
    <row r="177" spans="1:16" ht="25.5">
      <c r="A177" s="9">
        <v>161</v>
      </c>
      <c r="B177" s="1" t="s">
        <v>394</v>
      </c>
      <c r="C177" s="9" t="s">
        <v>333</v>
      </c>
      <c r="D177" s="10" t="s">
        <v>395</v>
      </c>
      <c r="E177" s="88">
        <v>1</v>
      </c>
      <c r="F177" s="88">
        <v>225</v>
      </c>
      <c r="G177" s="152">
        <v>37256</v>
      </c>
      <c r="H177" s="153">
        <f t="shared" si="2"/>
        <v>0.225</v>
      </c>
      <c r="I177" s="153" t="s">
        <v>696</v>
      </c>
      <c r="J177" s="58"/>
      <c r="K177" s="58"/>
      <c r="L177" s="58"/>
      <c r="M177" s="58"/>
      <c r="N177" s="58"/>
      <c r="O177" s="58"/>
      <c r="P177" s="58"/>
    </row>
    <row r="178" spans="1:16" ht="51">
      <c r="A178" s="9">
        <v>162</v>
      </c>
      <c r="B178" s="1" t="s">
        <v>396</v>
      </c>
      <c r="C178" s="9" t="s">
        <v>333</v>
      </c>
      <c r="D178" s="1" t="s">
        <v>397</v>
      </c>
      <c r="E178" s="88">
        <v>1</v>
      </c>
      <c r="F178" s="88">
        <v>225</v>
      </c>
      <c r="G178" s="152">
        <v>37256</v>
      </c>
      <c r="H178" s="153">
        <f t="shared" si="2"/>
        <v>0.225</v>
      </c>
      <c r="I178" s="153" t="s">
        <v>696</v>
      </c>
      <c r="J178" s="58"/>
      <c r="K178" s="58"/>
      <c r="L178" s="58"/>
      <c r="M178" s="58"/>
      <c r="N178" s="58"/>
      <c r="O178" s="58"/>
      <c r="P178" s="58"/>
    </row>
    <row r="179" spans="1:16" ht="38.25">
      <c r="A179" s="9">
        <v>163</v>
      </c>
      <c r="B179" s="1" t="s">
        <v>398</v>
      </c>
      <c r="C179" s="9" t="s">
        <v>333</v>
      </c>
      <c r="D179" s="1" t="s">
        <v>399</v>
      </c>
      <c r="E179" s="88">
        <v>1</v>
      </c>
      <c r="F179" s="88">
        <v>225</v>
      </c>
      <c r="G179" s="152">
        <v>37256</v>
      </c>
      <c r="H179" s="153">
        <f t="shared" si="2"/>
        <v>0.225</v>
      </c>
      <c r="I179" s="153" t="s">
        <v>696</v>
      </c>
      <c r="J179" s="58"/>
      <c r="K179" s="58"/>
      <c r="L179" s="58"/>
      <c r="M179" s="58"/>
      <c r="N179" s="58"/>
      <c r="O179" s="58"/>
      <c r="P179" s="58"/>
    </row>
    <row r="180" spans="1:16" ht="38.25">
      <c r="A180" s="9">
        <v>164</v>
      </c>
      <c r="B180" s="1" t="s">
        <v>400</v>
      </c>
      <c r="C180" s="9" t="s">
        <v>333</v>
      </c>
      <c r="D180" s="1" t="s">
        <v>401</v>
      </c>
      <c r="E180" s="88">
        <v>1</v>
      </c>
      <c r="F180" s="88">
        <v>500</v>
      </c>
      <c r="G180" s="152">
        <v>37256</v>
      </c>
      <c r="H180" s="153">
        <f t="shared" si="2"/>
        <v>0.5</v>
      </c>
      <c r="I180" s="153" t="s">
        <v>696</v>
      </c>
      <c r="J180" s="58"/>
      <c r="K180" s="58"/>
      <c r="L180" s="58"/>
      <c r="M180" s="58"/>
      <c r="N180" s="58"/>
      <c r="O180" s="58"/>
      <c r="P180" s="58"/>
    </row>
    <row r="181" spans="1:16" ht="38.25">
      <c r="A181" s="9">
        <v>165</v>
      </c>
      <c r="B181" s="1" t="s">
        <v>402</v>
      </c>
      <c r="C181" s="9" t="s">
        <v>333</v>
      </c>
      <c r="D181" s="1" t="s">
        <v>403</v>
      </c>
      <c r="E181" s="88">
        <v>1</v>
      </c>
      <c r="F181" s="88">
        <v>500</v>
      </c>
      <c r="G181" s="152">
        <v>37256</v>
      </c>
      <c r="H181" s="153">
        <f t="shared" si="2"/>
        <v>0.5</v>
      </c>
      <c r="I181" s="153" t="s">
        <v>696</v>
      </c>
      <c r="J181" s="58"/>
      <c r="K181" s="58"/>
      <c r="L181" s="58"/>
      <c r="M181" s="58"/>
      <c r="N181" s="58"/>
      <c r="O181" s="58"/>
      <c r="P181" s="58"/>
    </row>
    <row r="182" spans="1:16" ht="38.25">
      <c r="A182" s="9">
        <v>166</v>
      </c>
      <c r="B182" s="1" t="s">
        <v>404</v>
      </c>
      <c r="C182" s="9" t="s">
        <v>333</v>
      </c>
      <c r="D182" s="1" t="s">
        <v>405</v>
      </c>
      <c r="E182" s="88">
        <v>1</v>
      </c>
      <c r="F182" s="88">
        <v>500</v>
      </c>
      <c r="G182" s="152">
        <v>37256</v>
      </c>
      <c r="H182" s="153">
        <f t="shared" si="2"/>
        <v>0.5</v>
      </c>
      <c r="I182" s="153" t="s">
        <v>696</v>
      </c>
      <c r="J182" s="58"/>
      <c r="K182" s="58"/>
      <c r="L182" s="58"/>
      <c r="M182" s="58"/>
      <c r="N182" s="58"/>
      <c r="O182" s="58"/>
      <c r="P182" s="58"/>
    </row>
    <row r="183" spans="1:16" ht="38.25">
      <c r="A183" s="9">
        <v>167</v>
      </c>
      <c r="B183" s="1" t="s">
        <v>406</v>
      </c>
      <c r="C183" s="9" t="s">
        <v>333</v>
      </c>
      <c r="D183" s="1" t="s">
        <v>407</v>
      </c>
      <c r="E183" s="88">
        <v>1</v>
      </c>
      <c r="F183" s="88">
        <v>500</v>
      </c>
      <c r="G183" s="152">
        <v>37344</v>
      </c>
      <c r="H183" s="153">
        <f t="shared" si="2"/>
        <v>0.5</v>
      </c>
      <c r="I183" s="153" t="s">
        <v>696</v>
      </c>
      <c r="J183" s="58"/>
      <c r="K183" s="58"/>
      <c r="L183" s="58"/>
      <c r="M183" s="58"/>
      <c r="N183" s="58"/>
      <c r="O183" s="58"/>
      <c r="P183" s="58"/>
    </row>
    <row r="184" spans="1:16" ht="38.25">
      <c r="A184" s="9">
        <v>168</v>
      </c>
      <c r="B184" s="1" t="s">
        <v>408</v>
      </c>
      <c r="C184" s="9" t="s">
        <v>333</v>
      </c>
      <c r="D184" s="1" t="s">
        <v>409</v>
      </c>
      <c r="E184" s="88">
        <v>1</v>
      </c>
      <c r="F184" s="88">
        <v>225</v>
      </c>
      <c r="G184" s="152">
        <v>37345</v>
      </c>
      <c r="H184" s="153">
        <f t="shared" si="2"/>
        <v>0.225</v>
      </c>
      <c r="I184" s="153" t="s">
        <v>696</v>
      </c>
      <c r="J184" s="58"/>
      <c r="K184" s="58"/>
      <c r="L184" s="58"/>
      <c r="M184" s="58"/>
      <c r="N184" s="58"/>
      <c r="O184" s="58"/>
      <c r="P184" s="58"/>
    </row>
    <row r="185" spans="1:16" ht="38.25">
      <c r="A185" s="9">
        <v>169</v>
      </c>
      <c r="B185" s="1" t="s">
        <v>410</v>
      </c>
      <c r="C185" s="9" t="s">
        <v>333</v>
      </c>
      <c r="D185" s="1" t="s">
        <v>411</v>
      </c>
      <c r="E185" s="88">
        <v>1</v>
      </c>
      <c r="F185" s="88">
        <v>225</v>
      </c>
      <c r="G185" s="152">
        <v>37345</v>
      </c>
      <c r="H185" s="153">
        <f t="shared" si="2"/>
        <v>0.225</v>
      </c>
      <c r="I185" s="153" t="s">
        <v>696</v>
      </c>
      <c r="J185" s="58"/>
      <c r="K185" s="58"/>
      <c r="L185" s="58"/>
      <c r="M185" s="58"/>
      <c r="N185" s="58"/>
      <c r="O185" s="58"/>
      <c r="P185" s="58"/>
    </row>
    <row r="186" spans="1:16" ht="76.5">
      <c r="A186" s="9">
        <v>170</v>
      </c>
      <c r="B186" s="1" t="s">
        <v>412</v>
      </c>
      <c r="C186" s="9" t="s">
        <v>333</v>
      </c>
      <c r="D186" s="1" t="s">
        <v>413</v>
      </c>
      <c r="E186" s="88">
        <v>1</v>
      </c>
      <c r="F186" s="88">
        <v>225</v>
      </c>
      <c r="G186" s="152">
        <v>37346</v>
      </c>
      <c r="H186" s="153">
        <f t="shared" si="2"/>
        <v>0.225</v>
      </c>
      <c r="I186" s="153" t="s">
        <v>696</v>
      </c>
      <c r="J186" s="58"/>
      <c r="K186" s="58"/>
      <c r="L186" s="58"/>
      <c r="M186" s="58"/>
      <c r="N186" s="58"/>
      <c r="O186" s="58"/>
      <c r="P186" s="58"/>
    </row>
    <row r="187" spans="1:16" ht="38.25">
      <c r="A187" s="9">
        <v>171</v>
      </c>
      <c r="B187" s="1" t="s">
        <v>414</v>
      </c>
      <c r="C187" s="9" t="s">
        <v>333</v>
      </c>
      <c r="D187" s="1" t="s">
        <v>415</v>
      </c>
      <c r="E187" s="88">
        <v>1</v>
      </c>
      <c r="F187" s="88">
        <v>500</v>
      </c>
      <c r="G187" s="152">
        <v>37346</v>
      </c>
      <c r="H187" s="153">
        <f t="shared" si="2"/>
        <v>0.5</v>
      </c>
      <c r="I187" s="153" t="s">
        <v>696</v>
      </c>
      <c r="J187" s="58"/>
      <c r="K187" s="58"/>
      <c r="L187" s="58"/>
      <c r="M187" s="58"/>
      <c r="N187" s="58"/>
      <c r="O187" s="58"/>
      <c r="P187" s="58"/>
    </row>
    <row r="188" spans="1:16" ht="38.25">
      <c r="A188" s="9">
        <v>172</v>
      </c>
      <c r="B188" s="1" t="s">
        <v>416</v>
      </c>
      <c r="C188" s="9" t="s">
        <v>333</v>
      </c>
      <c r="D188" s="1" t="s">
        <v>417</v>
      </c>
      <c r="E188" s="88">
        <v>2</v>
      </c>
      <c r="F188" s="88">
        <v>500</v>
      </c>
      <c r="G188" s="152">
        <v>37346</v>
      </c>
      <c r="H188" s="153">
        <f t="shared" si="2"/>
        <v>1</v>
      </c>
      <c r="I188" s="153" t="s">
        <v>696</v>
      </c>
      <c r="J188" s="58"/>
      <c r="K188" s="58"/>
      <c r="L188" s="58"/>
      <c r="M188" s="58"/>
      <c r="N188" s="58"/>
      <c r="O188" s="58"/>
      <c r="P188" s="58"/>
    </row>
    <row r="189" spans="1:16" ht="38.25">
      <c r="A189" s="9">
        <v>173</v>
      </c>
      <c r="B189" s="1" t="s">
        <v>418</v>
      </c>
      <c r="C189" s="9" t="s">
        <v>333</v>
      </c>
      <c r="D189" s="1" t="s">
        <v>419</v>
      </c>
      <c r="E189" s="88">
        <v>2</v>
      </c>
      <c r="F189" s="88">
        <v>500</v>
      </c>
      <c r="G189" s="152">
        <v>37346</v>
      </c>
      <c r="H189" s="153">
        <f t="shared" si="2"/>
        <v>1</v>
      </c>
      <c r="I189" s="153" t="s">
        <v>696</v>
      </c>
      <c r="J189" s="58"/>
      <c r="K189" s="58"/>
      <c r="L189" s="58"/>
      <c r="M189" s="58"/>
      <c r="N189" s="58"/>
      <c r="O189" s="58"/>
      <c r="P189" s="58"/>
    </row>
    <row r="190" spans="1:16" ht="25.5">
      <c r="A190" s="9">
        <v>174</v>
      </c>
      <c r="B190" s="1" t="s">
        <v>420</v>
      </c>
      <c r="C190" s="9" t="s">
        <v>333</v>
      </c>
      <c r="D190" s="1" t="s">
        <v>421</v>
      </c>
      <c r="E190" s="88">
        <v>1</v>
      </c>
      <c r="F190" s="88">
        <v>225</v>
      </c>
      <c r="G190" s="152">
        <v>37346</v>
      </c>
      <c r="H190" s="153">
        <f t="shared" si="2"/>
        <v>0.225</v>
      </c>
      <c r="I190" s="153" t="s">
        <v>696</v>
      </c>
      <c r="J190" s="58"/>
      <c r="K190" s="58"/>
      <c r="L190" s="58"/>
      <c r="M190" s="58"/>
      <c r="N190" s="58"/>
      <c r="O190" s="58"/>
      <c r="P190" s="58"/>
    </row>
    <row r="191" spans="1:16" ht="38.25">
      <c r="A191" s="9">
        <v>175</v>
      </c>
      <c r="B191" s="1" t="s">
        <v>422</v>
      </c>
      <c r="C191" s="9" t="s">
        <v>333</v>
      </c>
      <c r="D191" s="92" t="s">
        <v>423</v>
      </c>
      <c r="E191" s="88">
        <v>1</v>
      </c>
      <c r="F191" s="88">
        <v>500</v>
      </c>
      <c r="G191" s="152">
        <v>37346</v>
      </c>
      <c r="H191" s="153">
        <f t="shared" si="2"/>
        <v>0.5</v>
      </c>
      <c r="I191" s="153" t="s">
        <v>696</v>
      </c>
      <c r="J191" s="58"/>
      <c r="K191" s="58"/>
      <c r="L191" s="58"/>
      <c r="M191" s="58"/>
      <c r="N191" s="58"/>
      <c r="O191" s="58"/>
      <c r="P191" s="58"/>
    </row>
    <row r="192" spans="1:16" ht="38.25">
      <c r="A192" s="9">
        <v>176</v>
      </c>
      <c r="B192" s="1" t="s">
        <v>424</v>
      </c>
      <c r="C192" s="9" t="s">
        <v>333</v>
      </c>
      <c r="D192" s="92" t="s">
        <v>425</v>
      </c>
      <c r="E192" s="88">
        <v>2</v>
      </c>
      <c r="F192" s="88">
        <v>500</v>
      </c>
      <c r="G192" s="152">
        <v>37346</v>
      </c>
      <c r="H192" s="153">
        <f t="shared" si="2"/>
        <v>1</v>
      </c>
      <c r="I192" s="153" t="s">
        <v>696</v>
      </c>
      <c r="J192" s="58"/>
      <c r="K192" s="58"/>
      <c r="L192" s="58"/>
      <c r="M192" s="58"/>
      <c r="N192" s="58"/>
      <c r="O192" s="58"/>
      <c r="P192" s="58"/>
    </row>
    <row r="193" spans="1:16" ht="38.25">
      <c r="A193" s="9">
        <v>177</v>
      </c>
      <c r="B193" s="1" t="s">
        <v>426</v>
      </c>
      <c r="C193" s="9" t="s">
        <v>427</v>
      </c>
      <c r="D193" s="92" t="s">
        <v>428</v>
      </c>
      <c r="E193" s="88">
        <v>4</v>
      </c>
      <c r="F193" s="88">
        <v>250</v>
      </c>
      <c r="G193" s="152">
        <v>37341</v>
      </c>
      <c r="H193" s="153">
        <f t="shared" si="2"/>
        <v>1</v>
      </c>
      <c r="I193" s="153" t="s">
        <v>696</v>
      </c>
      <c r="J193" s="58"/>
      <c r="K193" s="58"/>
      <c r="L193" s="58"/>
      <c r="M193" s="58"/>
      <c r="N193" s="58"/>
      <c r="O193" s="58"/>
      <c r="P193" s="58"/>
    </row>
    <row r="194" spans="1:16" ht="25.5">
      <c r="A194" s="9">
        <v>178</v>
      </c>
      <c r="B194" s="1" t="s">
        <v>429</v>
      </c>
      <c r="C194" s="9" t="s">
        <v>427</v>
      </c>
      <c r="D194" s="92" t="s">
        <v>430</v>
      </c>
      <c r="E194" s="88">
        <v>1</v>
      </c>
      <c r="F194" s="88">
        <v>750</v>
      </c>
      <c r="G194" s="152">
        <v>37346</v>
      </c>
      <c r="H194" s="153">
        <f t="shared" si="2"/>
        <v>0.75</v>
      </c>
      <c r="I194" s="153" t="s">
        <v>696</v>
      </c>
      <c r="J194" s="58"/>
      <c r="K194" s="58"/>
      <c r="L194" s="58"/>
      <c r="M194" s="58"/>
      <c r="N194" s="58"/>
      <c r="O194" s="58"/>
      <c r="P194" s="58"/>
    </row>
    <row r="195" spans="1:16" ht="38.25">
      <c r="A195" s="9">
        <v>179</v>
      </c>
      <c r="B195" s="1" t="s">
        <v>431</v>
      </c>
      <c r="C195" s="9" t="s">
        <v>880</v>
      </c>
      <c r="D195" s="92" t="s">
        <v>881</v>
      </c>
      <c r="E195" s="88">
        <v>1</v>
      </c>
      <c r="F195" s="88">
        <v>750</v>
      </c>
      <c r="G195" s="152">
        <v>37020</v>
      </c>
      <c r="H195" s="153">
        <f aca="true" t="shared" si="3" ref="H195:H205">E195*F195/1000</f>
        <v>0.75</v>
      </c>
      <c r="I195" s="153" t="s">
        <v>696</v>
      </c>
      <c r="J195" s="58"/>
      <c r="K195" s="58"/>
      <c r="L195" s="58"/>
      <c r="M195" s="58"/>
      <c r="N195" s="58"/>
      <c r="O195" s="58"/>
      <c r="P195" s="58"/>
    </row>
    <row r="196" spans="1:16" ht="38.25">
      <c r="A196" s="9">
        <v>180</v>
      </c>
      <c r="B196" s="92" t="s">
        <v>654</v>
      </c>
      <c r="C196" s="9" t="s">
        <v>880</v>
      </c>
      <c r="D196" s="92" t="s">
        <v>881</v>
      </c>
      <c r="E196" s="88">
        <v>1</v>
      </c>
      <c r="F196" s="88">
        <v>750</v>
      </c>
      <c r="G196" s="152">
        <v>37020</v>
      </c>
      <c r="H196" s="153">
        <f t="shared" si="3"/>
        <v>0.75</v>
      </c>
      <c r="I196" s="153" t="s">
        <v>696</v>
      </c>
      <c r="J196" s="58"/>
      <c r="K196" s="58"/>
      <c r="L196" s="58"/>
      <c r="M196" s="58"/>
      <c r="N196" s="58"/>
      <c r="O196" s="58"/>
      <c r="P196" s="58"/>
    </row>
    <row r="197" spans="1:16" ht="38.25">
      <c r="A197" s="9">
        <v>181</v>
      </c>
      <c r="B197" s="1" t="s">
        <v>655</v>
      </c>
      <c r="C197" s="9" t="s">
        <v>880</v>
      </c>
      <c r="D197" s="92" t="s">
        <v>656</v>
      </c>
      <c r="E197" s="88">
        <v>6</v>
      </c>
      <c r="F197" s="88">
        <v>750</v>
      </c>
      <c r="G197" s="152">
        <v>37163</v>
      </c>
      <c r="H197" s="153">
        <f t="shared" si="3"/>
        <v>4.5</v>
      </c>
      <c r="I197" s="153" t="s">
        <v>696</v>
      </c>
      <c r="J197" s="58"/>
      <c r="K197" s="58"/>
      <c r="L197" s="58"/>
      <c r="M197" s="58"/>
      <c r="N197" s="58"/>
      <c r="O197" s="58"/>
      <c r="P197" s="58"/>
    </row>
    <row r="198" spans="1:16" ht="38.25">
      <c r="A198" s="9">
        <v>182</v>
      </c>
      <c r="B198" s="1" t="s">
        <v>657</v>
      </c>
      <c r="C198" s="9" t="s">
        <v>880</v>
      </c>
      <c r="D198" s="92" t="s">
        <v>658</v>
      </c>
      <c r="E198" s="88">
        <v>6</v>
      </c>
      <c r="F198" s="88">
        <v>750</v>
      </c>
      <c r="G198" s="152">
        <v>37251</v>
      </c>
      <c r="H198" s="153">
        <f t="shared" si="3"/>
        <v>4.5</v>
      </c>
      <c r="I198" s="153" t="s">
        <v>696</v>
      </c>
      <c r="J198" s="58"/>
      <c r="K198" s="58"/>
      <c r="L198" s="58"/>
      <c r="M198" s="58"/>
      <c r="N198" s="58"/>
      <c r="O198" s="58"/>
      <c r="P198" s="58"/>
    </row>
    <row r="199" spans="1:16" ht="51">
      <c r="A199" s="9">
        <v>183</v>
      </c>
      <c r="B199" s="1" t="s">
        <v>0</v>
      </c>
      <c r="C199" s="9" t="s">
        <v>1</v>
      </c>
      <c r="D199" s="92" t="s">
        <v>2</v>
      </c>
      <c r="E199" s="88">
        <v>1</v>
      </c>
      <c r="F199" s="88">
        <v>600</v>
      </c>
      <c r="G199" s="152">
        <v>37345</v>
      </c>
      <c r="H199" s="153">
        <f t="shared" si="3"/>
        <v>0.6</v>
      </c>
      <c r="I199" s="153" t="s">
        <v>3374</v>
      </c>
      <c r="J199" s="58"/>
      <c r="K199" s="58"/>
      <c r="L199" s="58"/>
      <c r="M199" s="58"/>
      <c r="N199" s="58"/>
      <c r="O199" s="58"/>
      <c r="P199" s="58"/>
    </row>
    <row r="200" spans="1:16" ht="38.25">
      <c r="A200" s="9">
        <v>184</v>
      </c>
      <c r="B200" s="1" t="s">
        <v>3</v>
      </c>
      <c r="C200" s="9" t="s">
        <v>1</v>
      </c>
      <c r="D200" s="92" t="s">
        <v>4</v>
      </c>
      <c r="E200" s="88">
        <v>1</v>
      </c>
      <c r="F200" s="88">
        <v>600</v>
      </c>
      <c r="G200" s="152">
        <v>37345</v>
      </c>
      <c r="H200" s="153">
        <f t="shared" si="3"/>
        <v>0.6</v>
      </c>
      <c r="I200" s="153" t="s">
        <v>3374</v>
      </c>
      <c r="J200" s="58"/>
      <c r="K200" s="58"/>
      <c r="L200" s="58"/>
      <c r="M200" s="58"/>
      <c r="N200" s="58"/>
      <c r="O200" s="58"/>
      <c r="P200" s="58"/>
    </row>
    <row r="201" spans="1:16" ht="38.25">
      <c r="A201" s="9">
        <v>185</v>
      </c>
      <c r="B201" s="1" t="s">
        <v>5</v>
      </c>
      <c r="C201" s="9" t="s">
        <v>1</v>
      </c>
      <c r="D201" s="92" t="s">
        <v>4</v>
      </c>
      <c r="E201" s="88">
        <v>1</v>
      </c>
      <c r="F201" s="88">
        <v>600</v>
      </c>
      <c r="G201" s="152">
        <v>37345</v>
      </c>
      <c r="H201" s="153">
        <f t="shared" si="3"/>
        <v>0.6</v>
      </c>
      <c r="I201" s="153" t="s">
        <v>3374</v>
      </c>
      <c r="J201" s="58"/>
      <c r="K201" s="58"/>
      <c r="L201" s="58"/>
      <c r="M201" s="58"/>
      <c r="N201" s="58"/>
      <c r="O201" s="58"/>
      <c r="P201" s="58"/>
    </row>
    <row r="202" spans="1:16" ht="51">
      <c r="A202" s="9">
        <v>186</v>
      </c>
      <c r="B202" s="1" t="s">
        <v>6</v>
      </c>
      <c r="C202" s="9" t="s">
        <v>1</v>
      </c>
      <c r="D202" s="92" t="s">
        <v>4</v>
      </c>
      <c r="E202" s="88">
        <v>1</v>
      </c>
      <c r="F202" s="88">
        <v>600</v>
      </c>
      <c r="G202" s="154" t="s">
        <v>7</v>
      </c>
      <c r="H202" s="153">
        <f t="shared" si="3"/>
        <v>0.6</v>
      </c>
      <c r="I202" s="153" t="s">
        <v>3374</v>
      </c>
      <c r="J202" s="58"/>
      <c r="K202" s="58"/>
      <c r="L202" s="58"/>
      <c r="M202" s="58"/>
      <c r="N202" s="58"/>
      <c r="O202" s="58"/>
      <c r="P202" s="58"/>
    </row>
    <row r="203" spans="1:16" ht="38.25">
      <c r="A203" s="9">
        <v>187</v>
      </c>
      <c r="B203" s="1" t="s">
        <v>8</v>
      </c>
      <c r="C203" s="9" t="s">
        <v>1</v>
      </c>
      <c r="D203" s="92" t="s">
        <v>4</v>
      </c>
      <c r="E203" s="88">
        <v>1</v>
      </c>
      <c r="F203" s="88">
        <v>600</v>
      </c>
      <c r="G203" s="152">
        <v>37345</v>
      </c>
      <c r="H203" s="153">
        <f t="shared" si="3"/>
        <v>0.6</v>
      </c>
      <c r="I203" s="153" t="s">
        <v>3374</v>
      </c>
      <c r="J203" s="58"/>
      <c r="K203" s="58"/>
      <c r="L203" s="58"/>
      <c r="M203" s="58"/>
      <c r="N203" s="58"/>
      <c r="O203" s="58"/>
      <c r="P203" s="58"/>
    </row>
    <row r="204" spans="1:16" ht="51">
      <c r="A204" s="9">
        <v>188</v>
      </c>
      <c r="B204" s="1" t="s">
        <v>9</v>
      </c>
      <c r="C204" s="9" t="s">
        <v>1</v>
      </c>
      <c r="D204" s="92" t="s">
        <v>4</v>
      </c>
      <c r="E204" s="88">
        <v>2</v>
      </c>
      <c r="F204" s="88">
        <v>750</v>
      </c>
      <c r="G204" s="154" t="s">
        <v>7</v>
      </c>
      <c r="H204" s="153">
        <f t="shared" si="3"/>
        <v>1.5</v>
      </c>
      <c r="I204" s="153" t="s">
        <v>3374</v>
      </c>
      <c r="J204" s="58"/>
      <c r="K204" s="58"/>
      <c r="L204" s="58"/>
      <c r="M204" s="58"/>
      <c r="N204" s="58"/>
      <c r="O204" s="58"/>
      <c r="P204" s="58"/>
    </row>
    <row r="205" spans="1:16" ht="51">
      <c r="A205" s="9">
        <v>189</v>
      </c>
      <c r="B205" s="1" t="s">
        <v>10</v>
      </c>
      <c r="C205" s="9" t="s">
        <v>1</v>
      </c>
      <c r="D205" s="92" t="s">
        <v>4</v>
      </c>
      <c r="E205" s="88">
        <v>2</v>
      </c>
      <c r="F205" s="88">
        <v>750</v>
      </c>
      <c r="G205" s="154" t="s">
        <v>7</v>
      </c>
      <c r="H205" s="153">
        <f t="shared" si="3"/>
        <v>1.5</v>
      </c>
      <c r="I205" s="153" t="s">
        <v>3374</v>
      </c>
      <c r="J205" s="58"/>
      <c r="K205" s="58"/>
      <c r="L205" s="58"/>
      <c r="M205" s="58"/>
      <c r="N205" s="58"/>
      <c r="O205" s="58"/>
      <c r="P205" s="58"/>
    </row>
    <row r="207" spans="2:9" ht="15.75">
      <c r="B207" s="206"/>
      <c r="C207" s="206"/>
      <c r="D207" s="206"/>
      <c r="G207" s="146"/>
      <c r="H207" s="147"/>
      <c r="I207" s="147"/>
    </row>
    <row r="208" spans="3:9" ht="15.75">
      <c r="C208" s="184" t="s">
        <v>331</v>
      </c>
      <c r="D208" s="184"/>
      <c r="E208" s="3"/>
      <c r="F208" s="3"/>
      <c r="G208" s="148">
        <f>SUM(H3:H205)</f>
        <v>206.42499999999967</v>
      </c>
      <c r="H208" s="149" t="s">
        <v>2876</v>
      </c>
      <c r="I208" s="149"/>
    </row>
  </sheetData>
  <sheetProtection/>
  <mergeCells count="29">
    <mergeCell ref="A1:P1"/>
    <mergeCell ref="I87:I95"/>
    <mergeCell ref="I98:I101"/>
    <mergeCell ref="I107:I108"/>
    <mergeCell ref="E2:F2"/>
    <mergeCell ref="A76:A77"/>
    <mergeCell ref="A87:A95"/>
    <mergeCell ref="A98:A101"/>
    <mergeCell ref="B87:B95"/>
    <mergeCell ref="B98:B101"/>
    <mergeCell ref="I156:I157"/>
    <mergeCell ref="B76:B77"/>
    <mergeCell ref="C76:C77"/>
    <mergeCell ref="D76:D77"/>
    <mergeCell ref="I76:I77"/>
    <mergeCell ref="D87:D95"/>
    <mergeCell ref="D98:D101"/>
    <mergeCell ref="C87:C95"/>
    <mergeCell ref="C98:C101"/>
    <mergeCell ref="D156:D157"/>
    <mergeCell ref="C208:D208"/>
    <mergeCell ref="A156:A157"/>
    <mergeCell ref="C156:C157"/>
    <mergeCell ref="C107:C108"/>
    <mergeCell ref="A107:A108"/>
    <mergeCell ref="B207:D207"/>
    <mergeCell ref="D107:D108"/>
    <mergeCell ref="B156:B157"/>
    <mergeCell ref="B107:B108"/>
  </mergeCells>
  <printOptions/>
  <pageMargins left="0.75" right="0.75" top="1" bottom="1" header="0" footer="0"/>
  <pageSetup horizontalDpi="600" verticalDpi="600" orientation="portrait" paperSize="9" scale="78" r:id="rId1"/>
  <headerFooter alignWithMargins="0">
    <oddFooter>&amp;C&amp;8Page &amp;P&amp;R&amp;8&amp;Z&amp;F</oddFooter>
  </headerFooter>
</worksheet>
</file>

<file path=xl/worksheets/sheet6.xml><?xml version="1.0" encoding="utf-8"?>
<worksheet xmlns="http://schemas.openxmlformats.org/spreadsheetml/2006/main" xmlns:r="http://schemas.openxmlformats.org/officeDocument/2006/relationships">
  <dimension ref="A1:Q10"/>
  <sheetViews>
    <sheetView zoomScale="70" zoomScaleNormal="70" zoomScaleSheetLayoutView="100" zoomScalePageLayoutView="0" workbookViewId="0" topLeftCell="A1">
      <pane ySplit="3" topLeftCell="A4" activePane="bottomLeft" state="frozen"/>
      <selection pane="topLeft" activeCell="A1" sqref="A1"/>
      <selection pane="bottomLeft" activeCell="A1" sqref="A1:Q1"/>
    </sheetView>
  </sheetViews>
  <sheetFormatPr defaultColWidth="9.140625" defaultRowHeight="12.75"/>
  <cols>
    <col min="1" max="1" width="5.140625" style="8" customWidth="1"/>
    <col min="2" max="2" width="20.421875" style="63" customWidth="1"/>
    <col min="3" max="3" width="13.140625" style="63" customWidth="1"/>
    <col min="4" max="4" width="6.421875" style="8" customWidth="1"/>
    <col min="5" max="5" width="9.140625" style="8" customWidth="1"/>
    <col min="6" max="6" width="16.28125" style="86" customWidth="1"/>
    <col min="7" max="7" width="9.57421875" style="8" customWidth="1"/>
    <col min="8" max="8" width="7.140625" style="8" customWidth="1"/>
    <col min="9" max="9" width="11.7109375" style="51" customWidth="1"/>
    <col min="10" max="10" width="10.7109375" style="51" customWidth="1"/>
    <col min="11" max="11" width="9.140625" style="86" customWidth="1"/>
    <col min="12" max="12" width="14.7109375" style="86" customWidth="1"/>
    <col min="13" max="13" width="17.140625" style="86" customWidth="1"/>
    <col min="14" max="14" width="12.7109375" style="86" customWidth="1"/>
    <col min="15" max="15" width="15.8515625" style="86" customWidth="1"/>
    <col min="16" max="16" width="15.140625" style="86" customWidth="1"/>
    <col min="17" max="17" width="24.140625" style="86" customWidth="1"/>
    <col min="18" max="16384" width="9.140625" style="86" customWidth="1"/>
  </cols>
  <sheetData>
    <row r="1" spans="1:17" s="63" customFormat="1" ht="22.5" customHeight="1">
      <c r="A1" s="181" t="s">
        <v>642</v>
      </c>
      <c r="B1" s="181"/>
      <c r="C1" s="181"/>
      <c r="D1" s="181"/>
      <c r="E1" s="181"/>
      <c r="F1" s="181"/>
      <c r="G1" s="181"/>
      <c r="H1" s="181"/>
      <c r="I1" s="181"/>
      <c r="J1" s="181"/>
      <c r="K1" s="181"/>
      <c r="L1" s="181"/>
      <c r="M1" s="181"/>
      <c r="N1" s="181"/>
      <c r="O1" s="181"/>
      <c r="P1" s="181"/>
      <c r="Q1" s="181"/>
    </row>
    <row r="2" spans="1:17" s="14" customFormat="1" ht="46.5" customHeight="1">
      <c r="A2" s="214" t="s">
        <v>3086</v>
      </c>
      <c r="B2" s="214" t="s">
        <v>1741</v>
      </c>
      <c r="C2" s="210" t="s">
        <v>1504</v>
      </c>
      <c r="D2" s="210" t="s">
        <v>1505</v>
      </c>
      <c r="E2" s="210"/>
      <c r="F2" s="210" t="s">
        <v>690</v>
      </c>
      <c r="G2" s="209" t="s">
        <v>3463</v>
      </c>
      <c r="H2" s="209"/>
      <c r="I2" s="212" t="s">
        <v>3369</v>
      </c>
      <c r="J2" s="212" t="s">
        <v>3370</v>
      </c>
      <c r="K2" s="209" t="s">
        <v>3779</v>
      </c>
      <c r="L2" s="209" t="s">
        <v>3780</v>
      </c>
      <c r="M2" s="209" t="s">
        <v>3781</v>
      </c>
      <c r="N2" s="209" t="s">
        <v>3782</v>
      </c>
      <c r="O2" s="209" t="s">
        <v>3783</v>
      </c>
      <c r="P2" s="209" t="s">
        <v>3784</v>
      </c>
      <c r="Q2" s="209" t="s">
        <v>3785</v>
      </c>
    </row>
    <row r="3" spans="1:17" s="14" customFormat="1" ht="31.5">
      <c r="A3" s="210"/>
      <c r="B3" s="210"/>
      <c r="C3" s="211"/>
      <c r="D3" s="96" t="s">
        <v>2876</v>
      </c>
      <c r="E3" s="96" t="s">
        <v>2877</v>
      </c>
      <c r="F3" s="211"/>
      <c r="G3" s="96" t="s">
        <v>2878</v>
      </c>
      <c r="H3" s="96" t="s">
        <v>2876</v>
      </c>
      <c r="I3" s="213"/>
      <c r="J3" s="213"/>
      <c r="K3" s="209"/>
      <c r="L3" s="209"/>
      <c r="M3" s="209"/>
      <c r="N3" s="209"/>
      <c r="O3" s="209"/>
      <c r="P3" s="209"/>
      <c r="Q3" s="209"/>
    </row>
    <row r="4" spans="1:17" ht="51">
      <c r="A4" s="126">
        <v>1</v>
      </c>
      <c r="B4" s="119" t="s">
        <v>3062</v>
      </c>
      <c r="C4" s="119" t="s">
        <v>2875</v>
      </c>
      <c r="D4" s="126">
        <v>2</v>
      </c>
      <c r="E4" s="126" t="s">
        <v>3351</v>
      </c>
      <c r="F4" s="119" t="s">
        <v>3371</v>
      </c>
      <c r="G4" s="138" t="s">
        <v>3353</v>
      </c>
      <c r="H4" s="126">
        <v>2</v>
      </c>
      <c r="I4" s="25" t="s">
        <v>3372</v>
      </c>
      <c r="J4" s="25" t="s">
        <v>3063</v>
      </c>
      <c r="K4" s="58"/>
      <c r="L4" s="58"/>
      <c r="M4" s="58"/>
      <c r="N4" s="58"/>
      <c r="O4" s="58"/>
      <c r="P4" s="58"/>
      <c r="Q4" s="58"/>
    </row>
    <row r="5" spans="1:17" ht="51">
      <c r="A5" s="126">
        <v>2</v>
      </c>
      <c r="B5" s="119" t="s">
        <v>841</v>
      </c>
      <c r="C5" s="119" t="s">
        <v>2875</v>
      </c>
      <c r="D5" s="126">
        <v>2.5</v>
      </c>
      <c r="E5" s="126" t="s">
        <v>2963</v>
      </c>
      <c r="F5" s="119" t="s">
        <v>692</v>
      </c>
      <c r="G5" s="126" t="s">
        <v>3354</v>
      </c>
      <c r="H5" s="126">
        <v>1.25</v>
      </c>
      <c r="I5" s="139" t="s">
        <v>3374</v>
      </c>
      <c r="J5" s="25" t="s">
        <v>3373</v>
      </c>
      <c r="K5" s="58"/>
      <c r="L5" s="58"/>
      <c r="M5" s="58"/>
      <c r="N5" s="58"/>
      <c r="O5" s="58"/>
      <c r="P5" s="58"/>
      <c r="Q5" s="58"/>
    </row>
    <row r="6" spans="1:17" ht="76.5" customHeight="1">
      <c r="A6" s="126">
        <v>3</v>
      </c>
      <c r="B6" s="109" t="s">
        <v>640</v>
      </c>
      <c r="C6" s="133" t="s">
        <v>2875</v>
      </c>
      <c r="D6" s="126">
        <v>2.5</v>
      </c>
      <c r="E6" s="126" t="s">
        <v>2963</v>
      </c>
      <c r="F6" s="109" t="s">
        <v>691</v>
      </c>
      <c r="G6" s="126" t="s">
        <v>3352</v>
      </c>
      <c r="H6" s="126">
        <v>2.5</v>
      </c>
      <c r="I6" s="139" t="s">
        <v>3374</v>
      </c>
      <c r="J6" s="25" t="s">
        <v>3373</v>
      </c>
      <c r="K6" s="58"/>
      <c r="L6" s="58"/>
      <c r="M6" s="58"/>
      <c r="N6" s="58"/>
      <c r="O6" s="58"/>
      <c r="P6" s="58"/>
      <c r="Q6" s="58"/>
    </row>
    <row r="7" spans="1:17" ht="63.75">
      <c r="A7" s="126">
        <v>4</v>
      </c>
      <c r="B7" s="119" t="s">
        <v>641</v>
      </c>
      <c r="C7" s="140" t="s">
        <v>2875</v>
      </c>
      <c r="D7" s="126">
        <v>1.25</v>
      </c>
      <c r="E7" s="126" t="s">
        <v>2960</v>
      </c>
      <c r="F7" s="119" t="s">
        <v>693</v>
      </c>
      <c r="G7" s="126" t="s">
        <v>3352</v>
      </c>
      <c r="H7" s="126">
        <v>1.25</v>
      </c>
      <c r="I7" s="139" t="s">
        <v>3374</v>
      </c>
      <c r="J7" s="25" t="s">
        <v>3373</v>
      </c>
      <c r="K7" s="58"/>
      <c r="L7" s="58"/>
      <c r="M7" s="58"/>
      <c r="N7" s="58"/>
      <c r="O7" s="58"/>
      <c r="P7" s="58"/>
      <c r="Q7" s="58"/>
    </row>
    <row r="8" spans="1:17" ht="51">
      <c r="A8" s="126">
        <v>5</v>
      </c>
      <c r="B8" s="119" t="s">
        <v>3350</v>
      </c>
      <c r="C8" s="119" t="s">
        <v>2875</v>
      </c>
      <c r="D8" s="126">
        <v>1.25</v>
      </c>
      <c r="E8" s="126" t="s">
        <v>2960</v>
      </c>
      <c r="F8" s="119" t="s">
        <v>694</v>
      </c>
      <c r="G8" s="126" t="s">
        <v>3352</v>
      </c>
      <c r="H8" s="126">
        <v>1.25</v>
      </c>
      <c r="I8" s="139" t="s">
        <v>3374</v>
      </c>
      <c r="J8" s="139" t="s">
        <v>3373</v>
      </c>
      <c r="K8" s="58"/>
      <c r="L8" s="58"/>
      <c r="M8" s="58"/>
      <c r="N8" s="58"/>
      <c r="O8" s="58"/>
      <c r="P8" s="58"/>
      <c r="Q8" s="58"/>
    </row>
    <row r="9" spans="1:10" s="142" customFormat="1" ht="12.75">
      <c r="A9" s="78"/>
      <c r="B9" s="143"/>
      <c r="C9" s="143"/>
      <c r="D9" s="78"/>
      <c r="E9" s="78"/>
      <c r="F9" s="144"/>
      <c r="G9" s="78"/>
      <c r="H9" s="78"/>
      <c r="I9" s="85"/>
      <c r="J9" s="85"/>
    </row>
    <row r="10" spans="4:8" ht="15.75">
      <c r="D10" s="13">
        <f>SUM(D4:D9)</f>
        <v>9.5</v>
      </c>
      <c r="H10" s="13">
        <f>SUM(H4:H9)</f>
        <v>8.25</v>
      </c>
    </row>
  </sheetData>
  <sheetProtection/>
  <mergeCells count="16">
    <mergeCell ref="P2:P3"/>
    <mergeCell ref="Q2:Q3"/>
    <mergeCell ref="A1:Q1"/>
    <mergeCell ref="K2:K3"/>
    <mergeCell ref="L2:L3"/>
    <mergeCell ref="M2:M3"/>
    <mergeCell ref="N2:N3"/>
    <mergeCell ref="D2:E2"/>
    <mergeCell ref="A2:A3"/>
    <mergeCell ref="B2:B3"/>
    <mergeCell ref="O2:O3"/>
    <mergeCell ref="C2:C3"/>
    <mergeCell ref="I2:I3"/>
    <mergeCell ref="J2:J3"/>
    <mergeCell ref="F2:F3"/>
    <mergeCell ref="G2:H2"/>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Q24"/>
  <sheetViews>
    <sheetView zoomScale="85" zoomScaleNormal="85" zoomScaleSheetLayoutView="100" zoomScalePageLayoutView="0" workbookViewId="0" topLeftCell="A1">
      <pane ySplit="3" topLeftCell="A4" activePane="bottomLeft" state="frozen"/>
      <selection pane="topLeft" activeCell="C1" sqref="C1"/>
      <selection pane="bottomLeft" activeCell="L6" sqref="L6"/>
    </sheetView>
  </sheetViews>
  <sheetFormatPr defaultColWidth="9.140625" defaultRowHeight="12.75"/>
  <cols>
    <col min="1" max="1" width="5.8515625" style="8" customWidth="1"/>
    <col min="2" max="2" width="19.421875" style="63" customWidth="1"/>
    <col min="3" max="3" width="12.8515625" style="86" customWidth="1"/>
    <col min="4" max="4" width="6.57421875" style="8" customWidth="1"/>
    <col min="5" max="5" width="9.140625" style="8" customWidth="1"/>
    <col min="6" max="6" width="15.421875" style="63" customWidth="1"/>
    <col min="7" max="7" width="11.28125" style="8" customWidth="1"/>
    <col min="8" max="8" width="7.57421875" style="8" customWidth="1"/>
    <col min="9" max="9" width="10.57421875" style="51" customWidth="1"/>
    <col min="10" max="10" width="11.28125" style="135" customWidth="1"/>
    <col min="11" max="11" width="9.140625" style="86" customWidth="1"/>
    <col min="12" max="12" width="18.421875" style="86" customWidth="1"/>
    <col min="13" max="13" width="20.140625" style="86" customWidth="1"/>
    <col min="14" max="14" width="12.8515625" style="86" customWidth="1"/>
    <col min="15" max="15" width="16.57421875" style="86" customWidth="1"/>
    <col min="16" max="16" width="13.57421875" style="86" customWidth="1"/>
    <col min="17" max="17" width="19.421875" style="86" customWidth="1"/>
    <col min="18" max="16384" width="9.140625" style="86" customWidth="1"/>
  </cols>
  <sheetData>
    <row r="1" spans="1:17" ht="22.5" customHeight="1">
      <c r="A1" s="181" t="s">
        <v>639</v>
      </c>
      <c r="B1" s="181"/>
      <c r="C1" s="181"/>
      <c r="D1" s="181"/>
      <c r="E1" s="181"/>
      <c r="F1" s="181"/>
      <c r="G1" s="181"/>
      <c r="H1" s="181"/>
      <c r="I1" s="181"/>
      <c r="J1" s="181"/>
      <c r="K1" s="181"/>
      <c r="L1" s="181"/>
      <c r="M1" s="181"/>
      <c r="N1" s="181"/>
      <c r="O1" s="181"/>
      <c r="P1" s="181"/>
      <c r="Q1" s="181"/>
    </row>
    <row r="2" spans="1:17" s="14" customFormat="1" ht="36" customHeight="1">
      <c r="A2" s="229" t="s">
        <v>3086</v>
      </c>
      <c r="B2" s="229" t="s">
        <v>1741</v>
      </c>
      <c r="C2" s="211" t="s">
        <v>1504</v>
      </c>
      <c r="D2" s="211" t="s">
        <v>1505</v>
      </c>
      <c r="E2" s="211"/>
      <c r="F2" s="229" t="s">
        <v>695</v>
      </c>
      <c r="G2" s="209" t="s">
        <v>3463</v>
      </c>
      <c r="H2" s="209"/>
      <c r="I2" s="211" t="s">
        <v>1719</v>
      </c>
      <c r="J2" s="211" t="s">
        <v>3370</v>
      </c>
      <c r="K2" s="209" t="s">
        <v>3779</v>
      </c>
      <c r="L2" s="209" t="s">
        <v>3780</v>
      </c>
      <c r="M2" s="209" t="s">
        <v>3781</v>
      </c>
      <c r="N2" s="209" t="s">
        <v>3782</v>
      </c>
      <c r="O2" s="209" t="s">
        <v>3783</v>
      </c>
      <c r="P2" s="209" t="s">
        <v>3784</v>
      </c>
      <c r="Q2" s="209" t="s">
        <v>3785</v>
      </c>
    </row>
    <row r="3" spans="1:17" s="97" customFormat="1" ht="43.5" customHeight="1">
      <c r="A3" s="210"/>
      <c r="B3" s="210"/>
      <c r="C3" s="211"/>
      <c r="D3" s="96" t="s">
        <v>2876</v>
      </c>
      <c r="E3" s="96" t="s">
        <v>2877</v>
      </c>
      <c r="F3" s="210"/>
      <c r="G3" s="96" t="s">
        <v>3613</v>
      </c>
      <c r="H3" s="96" t="s">
        <v>2876</v>
      </c>
      <c r="I3" s="211"/>
      <c r="J3" s="211"/>
      <c r="K3" s="209"/>
      <c r="L3" s="209"/>
      <c r="M3" s="209"/>
      <c r="N3" s="209"/>
      <c r="O3" s="209"/>
      <c r="P3" s="209"/>
      <c r="Q3" s="209"/>
    </row>
    <row r="4" spans="1:17" ht="45" customHeight="1">
      <c r="A4" s="126">
        <v>1</v>
      </c>
      <c r="B4" s="119" t="s">
        <v>1718</v>
      </c>
      <c r="C4" s="133" t="s">
        <v>3612</v>
      </c>
      <c r="D4" s="126">
        <v>3.75</v>
      </c>
      <c r="E4" s="126" t="s">
        <v>2391</v>
      </c>
      <c r="F4" s="119" t="s">
        <v>2311</v>
      </c>
      <c r="G4" s="126" t="s">
        <v>3763</v>
      </c>
      <c r="H4" s="126">
        <v>3.75</v>
      </c>
      <c r="I4" s="22" t="s">
        <v>696</v>
      </c>
      <c r="J4" s="134" t="s">
        <v>3064</v>
      </c>
      <c r="K4" s="58"/>
      <c r="L4" s="58"/>
      <c r="M4" s="58"/>
      <c r="N4" s="58"/>
      <c r="O4" s="58"/>
      <c r="P4" s="58"/>
      <c r="Q4" s="58"/>
    </row>
    <row r="5" spans="1:17" ht="63" customHeight="1">
      <c r="A5" s="221">
        <v>2</v>
      </c>
      <c r="B5" s="223" t="s">
        <v>752</v>
      </c>
      <c r="C5" s="223" t="s">
        <v>3612</v>
      </c>
      <c r="D5" s="221">
        <v>8.75</v>
      </c>
      <c r="E5" s="221" t="s">
        <v>1453</v>
      </c>
      <c r="F5" s="223" t="s">
        <v>2312</v>
      </c>
      <c r="G5" s="126" t="s">
        <v>3764</v>
      </c>
      <c r="H5" s="126">
        <v>7.5</v>
      </c>
      <c r="I5" s="215" t="s">
        <v>3374</v>
      </c>
      <c r="J5" s="217" t="s">
        <v>3373</v>
      </c>
      <c r="K5" s="58"/>
      <c r="L5" s="58"/>
      <c r="M5" s="58"/>
      <c r="N5" s="58"/>
      <c r="O5" s="58"/>
      <c r="P5" s="58"/>
      <c r="Q5" s="58"/>
    </row>
    <row r="6" spans="1:17" ht="16.5" customHeight="1">
      <c r="A6" s="222"/>
      <c r="B6" s="224"/>
      <c r="C6" s="224"/>
      <c r="D6" s="222"/>
      <c r="E6" s="222"/>
      <c r="F6" s="224"/>
      <c r="G6" s="126" t="s">
        <v>1752</v>
      </c>
      <c r="H6" s="126">
        <v>1.25</v>
      </c>
      <c r="I6" s="216"/>
      <c r="J6" s="218"/>
      <c r="K6" s="58"/>
      <c r="L6" s="58"/>
      <c r="M6" s="58"/>
      <c r="N6" s="58"/>
      <c r="O6" s="58"/>
      <c r="P6" s="58"/>
      <c r="Q6" s="58"/>
    </row>
    <row r="7" spans="1:17" ht="69" customHeight="1">
      <c r="A7" s="126">
        <v>3</v>
      </c>
      <c r="B7" s="119" t="s">
        <v>1146</v>
      </c>
      <c r="C7" s="119" t="s">
        <v>3612</v>
      </c>
      <c r="D7" s="126">
        <v>1.25</v>
      </c>
      <c r="E7" s="126" t="s">
        <v>2960</v>
      </c>
      <c r="F7" s="119" t="s">
        <v>1401</v>
      </c>
      <c r="G7" s="126" t="s">
        <v>3764</v>
      </c>
      <c r="H7" s="126">
        <v>1.25</v>
      </c>
      <c r="I7" s="22" t="s">
        <v>3374</v>
      </c>
      <c r="J7" s="134" t="s">
        <v>3373</v>
      </c>
      <c r="K7" s="58"/>
      <c r="L7" s="58"/>
      <c r="M7" s="58"/>
      <c r="N7" s="58"/>
      <c r="O7" s="58"/>
      <c r="P7" s="58"/>
      <c r="Q7" s="58"/>
    </row>
    <row r="8" spans="1:17" ht="82.5" customHeight="1">
      <c r="A8" s="126">
        <v>4</v>
      </c>
      <c r="B8" s="119" t="s">
        <v>2344</v>
      </c>
      <c r="C8" s="119" t="s">
        <v>3612</v>
      </c>
      <c r="D8" s="126">
        <v>1.25</v>
      </c>
      <c r="E8" s="126" t="s">
        <v>2960</v>
      </c>
      <c r="F8" s="119" t="s">
        <v>1398</v>
      </c>
      <c r="G8" s="126" t="s">
        <v>3764</v>
      </c>
      <c r="H8" s="126">
        <v>1.25</v>
      </c>
      <c r="I8" s="22" t="s">
        <v>3374</v>
      </c>
      <c r="J8" s="134" t="s">
        <v>3373</v>
      </c>
      <c r="K8" s="58"/>
      <c r="L8" s="58"/>
      <c r="M8" s="58"/>
      <c r="N8" s="58"/>
      <c r="O8" s="58"/>
      <c r="P8" s="58"/>
      <c r="Q8" s="58"/>
    </row>
    <row r="9" spans="1:17" ht="57" customHeight="1">
      <c r="A9" s="126">
        <v>5</v>
      </c>
      <c r="B9" s="119" t="s">
        <v>3990</v>
      </c>
      <c r="C9" s="119" t="s">
        <v>3612</v>
      </c>
      <c r="D9" s="126">
        <v>1.25</v>
      </c>
      <c r="E9" s="126" t="s">
        <v>2960</v>
      </c>
      <c r="F9" s="119" t="s">
        <v>1399</v>
      </c>
      <c r="G9" s="126" t="s">
        <v>3764</v>
      </c>
      <c r="H9" s="126">
        <v>1.25</v>
      </c>
      <c r="I9" s="22" t="s">
        <v>3374</v>
      </c>
      <c r="J9" s="134" t="s">
        <v>3373</v>
      </c>
      <c r="K9" s="58"/>
      <c r="L9" s="58"/>
      <c r="M9" s="58"/>
      <c r="N9" s="58"/>
      <c r="O9" s="58"/>
      <c r="P9" s="58"/>
      <c r="Q9" s="58"/>
    </row>
    <row r="10" spans="1:17" ht="81" customHeight="1">
      <c r="A10" s="126">
        <v>6</v>
      </c>
      <c r="B10" s="119" t="s">
        <v>3484</v>
      </c>
      <c r="C10" s="119" t="s">
        <v>3612</v>
      </c>
      <c r="D10" s="126">
        <v>2.5</v>
      </c>
      <c r="E10" s="126" t="s">
        <v>2963</v>
      </c>
      <c r="F10" s="119" t="s">
        <v>1402</v>
      </c>
      <c r="G10" s="126" t="s">
        <v>3764</v>
      </c>
      <c r="H10" s="126">
        <v>2.5</v>
      </c>
      <c r="I10" s="22" t="s">
        <v>3374</v>
      </c>
      <c r="J10" s="134" t="s">
        <v>3373</v>
      </c>
      <c r="K10" s="58"/>
      <c r="L10" s="58"/>
      <c r="M10" s="58"/>
      <c r="N10" s="58"/>
      <c r="O10" s="58"/>
      <c r="P10" s="58"/>
      <c r="Q10" s="58"/>
    </row>
    <row r="11" spans="1:17" ht="57.75" customHeight="1">
      <c r="A11" s="221">
        <v>7</v>
      </c>
      <c r="B11" s="223" t="s">
        <v>1968</v>
      </c>
      <c r="C11" s="223" t="s">
        <v>3612</v>
      </c>
      <c r="D11" s="221">
        <v>3.75</v>
      </c>
      <c r="E11" s="221" t="s">
        <v>2391</v>
      </c>
      <c r="F11" s="223" t="s">
        <v>435</v>
      </c>
      <c r="G11" s="126" t="s">
        <v>3764</v>
      </c>
      <c r="H11" s="126">
        <v>2.5</v>
      </c>
      <c r="I11" s="215" t="s">
        <v>3374</v>
      </c>
      <c r="J11" s="217" t="s">
        <v>3373</v>
      </c>
      <c r="K11" s="58"/>
      <c r="L11" s="58"/>
      <c r="M11" s="58"/>
      <c r="N11" s="58"/>
      <c r="O11" s="58"/>
      <c r="P11" s="58"/>
      <c r="Q11" s="58"/>
    </row>
    <row r="12" spans="1:17" ht="20.25" customHeight="1">
      <c r="A12" s="222"/>
      <c r="B12" s="224"/>
      <c r="C12" s="224"/>
      <c r="D12" s="222"/>
      <c r="E12" s="222"/>
      <c r="F12" s="224"/>
      <c r="G12" s="126" t="s">
        <v>1752</v>
      </c>
      <c r="H12" s="126">
        <v>1.25</v>
      </c>
      <c r="I12" s="216"/>
      <c r="J12" s="218"/>
      <c r="K12" s="58"/>
      <c r="L12" s="58"/>
      <c r="M12" s="58"/>
      <c r="N12" s="58"/>
      <c r="O12" s="58"/>
      <c r="P12" s="58"/>
      <c r="Q12" s="58"/>
    </row>
    <row r="13" spans="1:17" ht="67.5" customHeight="1">
      <c r="A13" s="126">
        <v>8</v>
      </c>
      <c r="B13" s="119" t="s">
        <v>4006</v>
      </c>
      <c r="C13" s="133" t="s">
        <v>3612</v>
      </c>
      <c r="D13" s="132">
        <v>3.75</v>
      </c>
      <c r="E13" s="132" t="s">
        <v>2391</v>
      </c>
      <c r="F13" s="109" t="s">
        <v>436</v>
      </c>
      <c r="G13" s="126" t="s">
        <v>3764</v>
      </c>
      <c r="H13" s="126">
        <v>3.75</v>
      </c>
      <c r="I13" s="22" t="s">
        <v>3374</v>
      </c>
      <c r="J13" s="134" t="s">
        <v>3373</v>
      </c>
      <c r="K13" s="58"/>
      <c r="L13" s="58"/>
      <c r="M13" s="58"/>
      <c r="N13" s="58"/>
      <c r="O13" s="58"/>
      <c r="P13" s="58"/>
      <c r="Q13" s="58"/>
    </row>
    <row r="14" spans="1:17" ht="52.5" customHeight="1">
      <c r="A14" s="225">
        <v>9</v>
      </c>
      <c r="B14" s="226" t="s">
        <v>2345</v>
      </c>
      <c r="C14" s="226" t="s">
        <v>3612</v>
      </c>
      <c r="D14" s="221">
        <v>5</v>
      </c>
      <c r="E14" s="221" t="s">
        <v>3986</v>
      </c>
      <c r="F14" s="223" t="s">
        <v>437</v>
      </c>
      <c r="G14" s="126" t="s">
        <v>3764</v>
      </c>
      <c r="H14" s="126">
        <v>1.25</v>
      </c>
      <c r="I14" s="220" t="s">
        <v>3374</v>
      </c>
      <c r="J14" s="217" t="s">
        <v>3373</v>
      </c>
      <c r="K14" s="58"/>
      <c r="L14" s="58"/>
      <c r="M14" s="58"/>
      <c r="N14" s="58"/>
      <c r="O14" s="58"/>
      <c r="P14" s="58"/>
      <c r="Q14" s="58"/>
    </row>
    <row r="15" spans="1:17" ht="16.5" customHeight="1">
      <c r="A15" s="225"/>
      <c r="B15" s="226"/>
      <c r="C15" s="226"/>
      <c r="D15" s="227"/>
      <c r="E15" s="227"/>
      <c r="F15" s="228"/>
      <c r="G15" s="132" t="s">
        <v>1753</v>
      </c>
      <c r="H15" s="132">
        <v>3.75</v>
      </c>
      <c r="I15" s="220"/>
      <c r="J15" s="219"/>
      <c r="K15" s="58"/>
      <c r="L15" s="58"/>
      <c r="M15" s="58"/>
      <c r="N15" s="58"/>
      <c r="O15" s="58"/>
      <c r="P15" s="58"/>
      <c r="Q15" s="58"/>
    </row>
    <row r="16" spans="1:17" ht="62.25" customHeight="1">
      <c r="A16" s="225">
        <v>10</v>
      </c>
      <c r="B16" s="226" t="s">
        <v>3989</v>
      </c>
      <c r="C16" s="223" t="s">
        <v>3612</v>
      </c>
      <c r="D16" s="221">
        <v>10</v>
      </c>
      <c r="E16" s="221" t="s">
        <v>2592</v>
      </c>
      <c r="F16" s="223" t="s">
        <v>3285</v>
      </c>
      <c r="G16" s="126" t="s">
        <v>3764</v>
      </c>
      <c r="H16" s="126">
        <v>6.25</v>
      </c>
      <c r="I16" s="215" t="s">
        <v>3374</v>
      </c>
      <c r="J16" s="217" t="s">
        <v>3373</v>
      </c>
      <c r="K16" s="58"/>
      <c r="L16" s="58"/>
      <c r="M16" s="58"/>
      <c r="N16" s="58"/>
      <c r="O16" s="58"/>
      <c r="P16" s="58"/>
      <c r="Q16" s="58"/>
    </row>
    <row r="17" spans="1:17" ht="16.5" customHeight="1">
      <c r="A17" s="225"/>
      <c r="B17" s="226"/>
      <c r="C17" s="228"/>
      <c r="D17" s="227"/>
      <c r="E17" s="227"/>
      <c r="F17" s="228"/>
      <c r="G17" s="126" t="s">
        <v>1752</v>
      </c>
      <c r="H17" s="126">
        <v>3.75</v>
      </c>
      <c r="I17" s="216"/>
      <c r="J17" s="218"/>
      <c r="K17" s="58"/>
      <c r="L17" s="58"/>
      <c r="M17" s="58"/>
      <c r="N17" s="58"/>
      <c r="O17" s="58"/>
      <c r="P17" s="58"/>
      <c r="Q17" s="58"/>
    </row>
    <row r="18" spans="1:17" ht="71.25" customHeight="1">
      <c r="A18" s="126">
        <v>11</v>
      </c>
      <c r="B18" s="119" t="s">
        <v>289</v>
      </c>
      <c r="C18" s="133" t="s">
        <v>3612</v>
      </c>
      <c r="D18" s="132">
        <v>2.5</v>
      </c>
      <c r="E18" s="132" t="s">
        <v>2963</v>
      </c>
      <c r="F18" s="109" t="s">
        <v>3286</v>
      </c>
      <c r="G18" s="126" t="s">
        <v>3764</v>
      </c>
      <c r="H18" s="126">
        <v>2.5</v>
      </c>
      <c r="I18" s="22" t="s">
        <v>3374</v>
      </c>
      <c r="J18" s="134" t="s">
        <v>3373</v>
      </c>
      <c r="K18" s="58"/>
      <c r="L18" s="58"/>
      <c r="M18" s="58"/>
      <c r="N18" s="58"/>
      <c r="O18" s="58"/>
      <c r="P18" s="58"/>
      <c r="Q18" s="58"/>
    </row>
    <row r="19" spans="1:17" ht="68.25" customHeight="1">
      <c r="A19" s="126">
        <v>12</v>
      </c>
      <c r="B19" s="119" t="s">
        <v>290</v>
      </c>
      <c r="C19" s="119" t="s">
        <v>3612</v>
      </c>
      <c r="D19" s="126">
        <v>1.25</v>
      </c>
      <c r="E19" s="126" t="s">
        <v>2960</v>
      </c>
      <c r="F19" s="119" t="s">
        <v>815</v>
      </c>
      <c r="G19" s="126" t="s">
        <v>3764</v>
      </c>
      <c r="H19" s="126">
        <v>1.25</v>
      </c>
      <c r="I19" s="22" t="s">
        <v>3374</v>
      </c>
      <c r="J19" s="134" t="s">
        <v>3373</v>
      </c>
      <c r="K19" s="58"/>
      <c r="L19" s="58"/>
      <c r="M19" s="58"/>
      <c r="N19" s="58"/>
      <c r="O19" s="58"/>
      <c r="P19" s="58"/>
      <c r="Q19" s="58"/>
    </row>
    <row r="20" spans="1:17" ht="70.5" customHeight="1">
      <c r="A20" s="126">
        <v>13</v>
      </c>
      <c r="B20" s="119" t="s">
        <v>1539</v>
      </c>
      <c r="C20" s="133" t="s">
        <v>3612</v>
      </c>
      <c r="D20" s="126">
        <v>1.25</v>
      </c>
      <c r="E20" s="126" t="s">
        <v>2960</v>
      </c>
      <c r="F20" s="119" t="s">
        <v>3610</v>
      </c>
      <c r="G20" s="126" t="s">
        <v>3764</v>
      </c>
      <c r="H20" s="126">
        <v>1.25</v>
      </c>
      <c r="I20" s="22" t="s">
        <v>3374</v>
      </c>
      <c r="J20" s="134" t="s">
        <v>3373</v>
      </c>
      <c r="K20" s="58"/>
      <c r="L20" s="58"/>
      <c r="M20" s="58"/>
      <c r="N20" s="58"/>
      <c r="O20" s="58"/>
      <c r="P20" s="58"/>
      <c r="Q20" s="58"/>
    </row>
    <row r="21" spans="1:17" ht="64.5" customHeight="1">
      <c r="A21" s="126">
        <v>14</v>
      </c>
      <c r="B21" s="119" t="s">
        <v>1463</v>
      </c>
      <c r="C21" s="119" t="s">
        <v>3612</v>
      </c>
      <c r="D21" s="126">
        <v>1.25</v>
      </c>
      <c r="E21" s="126" t="s">
        <v>2960</v>
      </c>
      <c r="F21" s="119" t="s">
        <v>3611</v>
      </c>
      <c r="G21" s="126" t="s">
        <v>3764</v>
      </c>
      <c r="H21" s="126">
        <v>1.25</v>
      </c>
      <c r="I21" s="22" t="s">
        <v>3374</v>
      </c>
      <c r="J21" s="134" t="s">
        <v>3373</v>
      </c>
      <c r="K21" s="58"/>
      <c r="L21" s="58"/>
      <c r="M21" s="58"/>
      <c r="N21" s="58"/>
      <c r="O21" s="58"/>
      <c r="P21" s="58"/>
      <c r="Q21" s="58"/>
    </row>
    <row r="22" spans="1:17" ht="67.5" customHeight="1">
      <c r="A22" s="126">
        <v>15</v>
      </c>
      <c r="B22" s="119" t="s">
        <v>808</v>
      </c>
      <c r="C22" s="119" t="s">
        <v>3612</v>
      </c>
      <c r="D22" s="126">
        <v>1.25</v>
      </c>
      <c r="E22" s="126" t="s">
        <v>2960</v>
      </c>
      <c r="F22" s="119" t="s">
        <v>3609</v>
      </c>
      <c r="G22" s="126" t="s">
        <v>1752</v>
      </c>
      <c r="H22" s="126">
        <v>1.25</v>
      </c>
      <c r="I22" s="22" t="s">
        <v>3374</v>
      </c>
      <c r="J22" s="134" t="s">
        <v>3373</v>
      </c>
      <c r="K22" s="58"/>
      <c r="L22" s="58"/>
      <c r="M22" s="58"/>
      <c r="N22" s="58"/>
      <c r="O22" s="58"/>
      <c r="P22" s="58"/>
      <c r="Q22" s="58"/>
    </row>
    <row r="23" spans="1:11" ht="12.75">
      <c r="A23" s="82"/>
      <c r="B23" s="90"/>
      <c r="C23" s="115"/>
      <c r="D23" s="78"/>
      <c r="E23" s="82"/>
      <c r="F23" s="90"/>
      <c r="G23" s="78"/>
      <c r="H23" s="78"/>
      <c r="I23" s="69"/>
      <c r="J23" s="136"/>
      <c r="K23" s="115"/>
    </row>
    <row r="24" spans="4:8" ht="15.75">
      <c r="D24" s="13">
        <f>SUM(D4:D23)</f>
        <v>48.75</v>
      </c>
      <c r="H24" s="13">
        <f>SUM(H4:H23)</f>
        <v>48.75</v>
      </c>
    </row>
  </sheetData>
  <sheetProtection/>
  <mergeCells count="48">
    <mergeCell ref="P2:P3"/>
    <mergeCell ref="Q2:Q3"/>
    <mergeCell ref="A1:Q1"/>
    <mergeCell ref="N2:N3"/>
    <mergeCell ref="O2:O3"/>
    <mergeCell ref="L2:L3"/>
    <mergeCell ref="M2:M3"/>
    <mergeCell ref="I2:I3"/>
    <mergeCell ref="J2:J3"/>
    <mergeCell ref="D2:E2"/>
    <mergeCell ref="B11:B12"/>
    <mergeCell ref="A11:A12"/>
    <mergeCell ref="A5:A6"/>
    <mergeCell ref="K2:K3"/>
    <mergeCell ref="G2:H2"/>
    <mergeCell ref="D5:D6"/>
    <mergeCell ref="F5:F6"/>
    <mergeCell ref="F2:F3"/>
    <mergeCell ref="B5:B6"/>
    <mergeCell ref="A2:A3"/>
    <mergeCell ref="B2:B3"/>
    <mergeCell ref="C2:C3"/>
    <mergeCell ref="E16:E17"/>
    <mergeCell ref="F16:F17"/>
    <mergeCell ref="E14:E15"/>
    <mergeCell ref="F14:F15"/>
    <mergeCell ref="F11:F12"/>
    <mergeCell ref="E5:E6"/>
    <mergeCell ref="E11:E12"/>
    <mergeCell ref="C11:C12"/>
    <mergeCell ref="D11:D12"/>
    <mergeCell ref="C5:C6"/>
    <mergeCell ref="A16:A17"/>
    <mergeCell ref="B14:B15"/>
    <mergeCell ref="B16:B17"/>
    <mergeCell ref="A14:A15"/>
    <mergeCell ref="D14:D15"/>
    <mergeCell ref="C16:C17"/>
    <mergeCell ref="C14:C15"/>
    <mergeCell ref="D16:D17"/>
    <mergeCell ref="I16:I17"/>
    <mergeCell ref="J16:J17"/>
    <mergeCell ref="I5:I6"/>
    <mergeCell ref="J5:J6"/>
    <mergeCell ref="I11:I12"/>
    <mergeCell ref="J11:J12"/>
    <mergeCell ref="J14:J15"/>
    <mergeCell ref="I14:I15"/>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dimension ref="A1:AN319"/>
  <sheetViews>
    <sheetView zoomScale="70" zoomScaleNormal="70" zoomScaleSheetLayoutView="100" zoomScalePageLayoutView="0" workbookViewId="0" topLeftCell="A1">
      <pane ySplit="3" topLeftCell="A4" activePane="bottomLeft" state="frozen"/>
      <selection pane="topLeft" activeCell="A1" sqref="A1"/>
      <selection pane="bottomLeft" activeCell="A1" sqref="A1:Q1"/>
    </sheetView>
  </sheetViews>
  <sheetFormatPr defaultColWidth="9.140625" defaultRowHeight="12.75"/>
  <cols>
    <col min="1" max="1" width="5.421875" style="8" customWidth="1"/>
    <col min="2" max="2" width="21.57421875" style="63" customWidth="1"/>
    <col min="3" max="3" width="13.7109375" style="63" customWidth="1"/>
    <col min="4" max="4" width="6.7109375" style="8" customWidth="1"/>
    <col min="5" max="5" width="10.28125" style="8" customWidth="1"/>
    <col min="6" max="6" width="16.28125" style="63" customWidth="1"/>
    <col min="7" max="7" width="10.140625" style="11" customWidth="1"/>
    <col min="8" max="8" width="7.57421875" style="8" customWidth="1"/>
    <col min="9" max="9" width="9.8515625" style="51" customWidth="1"/>
    <col min="10" max="10" width="15.8515625" style="51" customWidth="1"/>
    <col min="11" max="11" width="14.421875" style="86" bestFit="1" customWidth="1"/>
    <col min="12" max="12" width="19.57421875" style="86" customWidth="1"/>
    <col min="13" max="13" width="13.8515625" style="86" bestFit="1" customWidth="1"/>
    <col min="14" max="14" width="15.421875" style="86" customWidth="1"/>
    <col min="15" max="15" width="16.7109375" style="86" customWidth="1"/>
    <col min="16" max="16" width="14.8515625" style="86" customWidth="1"/>
    <col min="17" max="17" width="23.57421875" style="86" customWidth="1"/>
    <col min="18" max="16384" width="9.140625" style="86" customWidth="1"/>
  </cols>
  <sheetData>
    <row r="1" spans="1:17" ht="22.5" customHeight="1">
      <c r="A1" s="181" t="s">
        <v>638</v>
      </c>
      <c r="B1" s="181"/>
      <c r="C1" s="181"/>
      <c r="D1" s="181"/>
      <c r="E1" s="181"/>
      <c r="F1" s="181"/>
      <c r="G1" s="181"/>
      <c r="H1" s="181"/>
      <c r="I1" s="181"/>
      <c r="J1" s="181"/>
      <c r="K1" s="181"/>
      <c r="L1" s="181"/>
      <c r="M1" s="181"/>
      <c r="N1" s="181"/>
      <c r="O1" s="181"/>
      <c r="P1" s="181"/>
      <c r="Q1" s="181"/>
    </row>
    <row r="2" spans="1:17" s="14" customFormat="1" ht="41.25" customHeight="1">
      <c r="A2" s="211" t="s">
        <v>3086</v>
      </c>
      <c r="B2" s="211" t="s">
        <v>1741</v>
      </c>
      <c r="C2" s="229" t="s">
        <v>1504</v>
      </c>
      <c r="D2" s="211" t="s">
        <v>1505</v>
      </c>
      <c r="E2" s="211"/>
      <c r="F2" s="211" t="s">
        <v>695</v>
      </c>
      <c r="G2" s="209" t="s">
        <v>3463</v>
      </c>
      <c r="H2" s="209"/>
      <c r="I2" s="211" t="s">
        <v>1719</v>
      </c>
      <c r="J2" s="211" t="s">
        <v>3370</v>
      </c>
      <c r="K2" s="209" t="s">
        <v>3779</v>
      </c>
      <c r="L2" s="209" t="s">
        <v>3780</v>
      </c>
      <c r="M2" s="209" t="s">
        <v>3781</v>
      </c>
      <c r="N2" s="209" t="s">
        <v>3782</v>
      </c>
      <c r="O2" s="209" t="s">
        <v>3783</v>
      </c>
      <c r="P2" s="209" t="s">
        <v>3784</v>
      </c>
      <c r="Q2" s="209" t="s">
        <v>3785</v>
      </c>
    </row>
    <row r="3" spans="1:17" s="97" customFormat="1" ht="37.5" customHeight="1">
      <c r="A3" s="211"/>
      <c r="B3" s="211"/>
      <c r="C3" s="210"/>
      <c r="D3" s="96" t="s">
        <v>2876</v>
      </c>
      <c r="E3" s="96" t="s">
        <v>2877</v>
      </c>
      <c r="F3" s="211"/>
      <c r="G3" s="99" t="s">
        <v>3613</v>
      </c>
      <c r="H3" s="96" t="s">
        <v>2876</v>
      </c>
      <c r="I3" s="211"/>
      <c r="J3" s="211"/>
      <c r="K3" s="209"/>
      <c r="L3" s="209"/>
      <c r="M3" s="209"/>
      <c r="N3" s="209"/>
      <c r="O3" s="209"/>
      <c r="P3" s="209"/>
      <c r="Q3" s="209"/>
    </row>
    <row r="4" spans="1:17" ht="66" customHeight="1">
      <c r="A4" s="9">
        <v>1</v>
      </c>
      <c r="B4" s="119" t="s">
        <v>2894</v>
      </c>
      <c r="C4" s="1" t="s">
        <v>3612</v>
      </c>
      <c r="D4" s="126">
        <v>0.6</v>
      </c>
      <c r="E4" s="126" t="s">
        <v>2895</v>
      </c>
      <c r="F4" s="119" t="s">
        <v>2896</v>
      </c>
      <c r="G4" s="127" t="s">
        <v>2704</v>
      </c>
      <c r="H4" s="126">
        <v>0.6</v>
      </c>
      <c r="I4" s="25" t="s">
        <v>2897</v>
      </c>
      <c r="J4" s="25" t="s">
        <v>3684</v>
      </c>
      <c r="K4" s="58"/>
      <c r="L4" s="58"/>
      <c r="M4" s="58"/>
      <c r="N4" s="58"/>
      <c r="O4" s="58"/>
      <c r="P4" s="58"/>
      <c r="Q4" s="58"/>
    </row>
    <row r="5" spans="1:17" ht="54" customHeight="1">
      <c r="A5" s="9">
        <v>2</v>
      </c>
      <c r="B5" s="1" t="s">
        <v>2959</v>
      </c>
      <c r="C5" s="1" t="s">
        <v>3612</v>
      </c>
      <c r="D5" s="9">
        <v>1.25</v>
      </c>
      <c r="E5" s="9" t="s">
        <v>2960</v>
      </c>
      <c r="F5" s="128" t="s">
        <v>2962</v>
      </c>
      <c r="G5" s="60" t="s">
        <v>2705</v>
      </c>
      <c r="H5" s="9">
        <v>1.25</v>
      </c>
      <c r="I5" s="25" t="s">
        <v>3374</v>
      </c>
      <c r="J5" s="25" t="s">
        <v>2961</v>
      </c>
      <c r="K5" s="58"/>
      <c r="L5" s="58"/>
      <c r="M5" s="58"/>
      <c r="N5" s="58"/>
      <c r="O5" s="58"/>
      <c r="P5" s="58"/>
      <c r="Q5" s="58"/>
    </row>
    <row r="6" spans="1:17" ht="39.75" customHeight="1">
      <c r="A6" s="205">
        <v>3</v>
      </c>
      <c r="B6" s="207" t="s">
        <v>2855</v>
      </c>
      <c r="C6" s="207" t="s">
        <v>3612</v>
      </c>
      <c r="D6" s="205">
        <v>2.5</v>
      </c>
      <c r="E6" s="205" t="s">
        <v>2963</v>
      </c>
      <c r="F6" s="207" t="s">
        <v>2964</v>
      </c>
      <c r="G6" s="60" t="s">
        <v>2705</v>
      </c>
      <c r="H6" s="9">
        <v>1.25</v>
      </c>
      <c r="I6" s="230" t="s">
        <v>3374</v>
      </c>
      <c r="J6" s="230" t="s">
        <v>2961</v>
      </c>
      <c r="K6" s="58"/>
      <c r="L6" s="58"/>
      <c r="M6" s="58"/>
      <c r="N6" s="58"/>
      <c r="O6" s="58"/>
      <c r="P6" s="58"/>
      <c r="Q6" s="58"/>
    </row>
    <row r="7" spans="1:17" ht="12.75">
      <c r="A7" s="205"/>
      <c r="B7" s="207"/>
      <c r="C7" s="207"/>
      <c r="D7" s="205"/>
      <c r="E7" s="205"/>
      <c r="F7" s="207"/>
      <c r="G7" s="60" t="s">
        <v>2706</v>
      </c>
      <c r="H7" s="9">
        <v>1.25</v>
      </c>
      <c r="I7" s="230"/>
      <c r="J7" s="230"/>
      <c r="K7" s="58"/>
      <c r="L7" s="58"/>
      <c r="M7" s="58"/>
      <c r="N7" s="58"/>
      <c r="O7" s="58"/>
      <c r="P7" s="58"/>
      <c r="Q7" s="58"/>
    </row>
    <row r="8" spans="1:17" ht="52.5" customHeight="1">
      <c r="A8" s="9">
        <v>4</v>
      </c>
      <c r="B8" s="1" t="s">
        <v>2085</v>
      </c>
      <c r="C8" s="1" t="s">
        <v>3612</v>
      </c>
      <c r="D8" s="9">
        <v>1.25</v>
      </c>
      <c r="E8" s="9" t="s">
        <v>2960</v>
      </c>
      <c r="F8" s="1" t="s">
        <v>2086</v>
      </c>
      <c r="G8" s="60" t="s">
        <v>2705</v>
      </c>
      <c r="H8" s="9">
        <v>1.25</v>
      </c>
      <c r="I8" s="25" t="s">
        <v>3374</v>
      </c>
      <c r="J8" s="25" t="s">
        <v>2961</v>
      </c>
      <c r="K8" s="58"/>
      <c r="L8" s="58"/>
      <c r="M8" s="58"/>
      <c r="N8" s="58"/>
      <c r="O8" s="58"/>
      <c r="P8" s="58"/>
      <c r="Q8" s="58"/>
    </row>
    <row r="9" spans="1:17" ht="66.75" customHeight="1">
      <c r="A9" s="9">
        <v>5</v>
      </c>
      <c r="B9" s="1" t="s">
        <v>2410</v>
      </c>
      <c r="C9" s="1" t="s">
        <v>3612</v>
      </c>
      <c r="D9" s="9">
        <v>1.25</v>
      </c>
      <c r="E9" s="9" t="s">
        <v>2960</v>
      </c>
      <c r="F9" s="1" t="s">
        <v>2087</v>
      </c>
      <c r="G9" s="60" t="s">
        <v>2705</v>
      </c>
      <c r="H9" s="9">
        <v>1.25</v>
      </c>
      <c r="I9" s="25" t="s">
        <v>3374</v>
      </c>
      <c r="J9" s="25" t="s">
        <v>2961</v>
      </c>
      <c r="K9" s="58"/>
      <c r="L9" s="58"/>
      <c r="M9" s="58"/>
      <c r="N9" s="58"/>
      <c r="O9" s="58"/>
      <c r="P9" s="58"/>
      <c r="Q9" s="58"/>
    </row>
    <row r="10" spans="1:17" ht="54.75" customHeight="1">
      <c r="A10" s="9">
        <v>6</v>
      </c>
      <c r="B10" s="1" t="s">
        <v>1159</v>
      </c>
      <c r="C10" s="1" t="s">
        <v>3612</v>
      </c>
      <c r="D10" s="9">
        <v>1.25</v>
      </c>
      <c r="E10" s="9" t="s">
        <v>2960</v>
      </c>
      <c r="F10" s="1" t="s">
        <v>2088</v>
      </c>
      <c r="G10" s="60" t="s">
        <v>2705</v>
      </c>
      <c r="H10" s="9">
        <v>1.25</v>
      </c>
      <c r="I10" s="25" t="s">
        <v>3374</v>
      </c>
      <c r="J10" s="25" t="s">
        <v>2961</v>
      </c>
      <c r="K10" s="58"/>
      <c r="L10" s="58"/>
      <c r="M10" s="58"/>
      <c r="N10" s="58"/>
      <c r="O10" s="58"/>
      <c r="P10" s="58"/>
      <c r="Q10" s="58"/>
    </row>
    <row r="11" spans="1:17" ht="56.25" customHeight="1">
      <c r="A11" s="9">
        <v>7</v>
      </c>
      <c r="B11" s="1" t="s">
        <v>2856</v>
      </c>
      <c r="C11" s="1" t="s">
        <v>3612</v>
      </c>
      <c r="D11" s="9">
        <v>1.25</v>
      </c>
      <c r="E11" s="9" t="s">
        <v>2960</v>
      </c>
      <c r="F11" s="1" t="s">
        <v>2390</v>
      </c>
      <c r="G11" s="60" t="s">
        <v>2705</v>
      </c>
      <c r="H11" s="9">
        <v>1.25</v>
      </c>
      <c r="I11" s="25" t="s">
        <v>3374</v>
      </c>
      <c r="J11" s="25" t="s">
        <v>2961</v>
      </c>
      <c r="K11" s="58"/>
      <c r="L11" s="58"/>
      <c r="M11" s="58"/>
      <c r="N11" s="58"/>
      <c r="O11" s="58"/>
      <c r="P11" s="58"/>
      <c r="Q11" s="58"/>
    </row>
    <row r="12" spans="1:17" ht="101.25" customHeight="1">
      <c r="A12" s="205">
        <v>8</v>
      </c>
      <c r="B12" s="207" t="s">
        <v>1441</v>
      </c>
      <c r="C12" s="207" t="s">
        <v>3612</v>
      </c>
      <c r="D12" s="205">
        <v>3.75</v>
      </c>
      <c r="E12" s="205" t="s">
        <v>2391</v>
      </c>
      <c r="F12" s="207" t="s">
        <v>2392</v>
      </c>
      <c r="G12" s="60" t="s">
        <v>2705</v>
      </c>
      <c r="H12" s="9">
        <v>2.5</v>
      </c>
      <c r="I12" s="230" t="s">
        <v>3374</v>
      </c>
      <c r="J12" s="230" t="s">
        <v>2961</v>
      </c>
      <c r="K12" s="58"/>
      <c r="L12" s="58"/>
      <c r="M12" s="58"/>
      <c r="N12" s="58"/>
      <c r="O12" s="58"/>
      <c r="P12" s="58"/>
      <c r="Q12" s="58"/>
    </row>
    <row r="13" spans="1:17" ht="18" customHeight="1">
      <c r="A13" s="205"/>
      <c r="B13" s="207"/>
      <c r="C13" s="207"/>
      <c r="D13" s="205"/>
      <c r="E13" s="205"/>
      <c r="F13" s="207"/>
      <c r="G13" s="60">
        <v>38361</v>
      </c>
      <c r="H13" s="9">
        <v>1.25</v>
      </c>
      <c r="I13" s="230"/>
      <c r="J13" s="230"/>
      <c r="K13" s="58"/>
      <c r="L13" s="58"/>
      <c r="M13" s="58"/>
      <c r="N13" s="58"/>
      <c r="O13" s="58"/>
      <c r="P13" s="58"/>
      <c r="Q13" s="58"/>
    </row>
    <row r="14" spans="1:17" ht="60" customHeight="1">
      <c r="A14" s="205">
        <v>9</v>
      </c>
      <c r="B14" s="207" t="s">
        <v>3985</v>
      </c>
      <c r="C14" s="207" t="s">
        <v>3612</v>
      </c>
      <c r="D14" s="205">
        <v>2.5</v>
      </c>
      <c r="E14" s="205" t="s">
        <v>2963</v>
      </c>
      <c r="F14" s="207" t="s">
        <v>2057</v>
      </c>
      <c r="G14" s="60" t="s">
        <v>2705</v>
      </c>
      <c r="H14" s="9">
        <v>1.25</v>
      </c>
      <c r="I14" s="230" t="s">
        <v>3374</v>
      </c>
      <c r="J14" s="230" t="s">
        <v>2961</v>
      </c>
      <c r="K14" s="58"/>
      <c r="L14" s="58"/>
      <c r="M14" s="58"/>
      <c r="N14" s="58"/>
      <c r="O14" s="58"/>
      <c r="P14" s="58"/>
      <c r="Q14" s="58"/>
    </row>
    <row r="15" spans="1:17" ht="19.5" customHeight="1">
      <c r="A15" s="205"/>
      <c r="B15" s="207"/>
      <c r="C15" s="207"/>
      <c r="D15" s="205"/>
      <c r="E15" s="205"/>
      <c r="F15" s="207"/>
      <c r="G15" s="60" t="s">
        <v>2706</v>
      </c>
      <c r="H15" s="9">
        <v>1.25</v>
      </c>
      <c r="I15" s="230"/>
      <c r="J15" s="230"/>
      <c r="K15" s="58"/>
      <c r="L15" s="58"/>
      <c r="M15" s="58"/>
      <c r="N15" s="58"/>
      <c r="O15" s="58"/>
      <c r="P15" s="58"/>
      <c r="Q15" s="58"/>
    </row>
    <row r="16" spans="1:17" ht="50.25" customHeight="1">
      <c r="A16" s="205">
        <v>10</v>
      </c>
      <c r="B16" s="207" t="s">
        <v>2342</v>
      </c>
      <c r="C16" s="207" t="s">
        <v>3612</v>
      </c>
      <c r="D16" s="205">
        <v>2.5</v>
      </c>
      <c r="E16" s="205" t="s">
        <v>2963</v>
      </c>
      <c r="F16" s="207" t="s">
        <v>2058</v>
      </c>
      <c r="G16" s="60" t="s">
        <v>2705</v>
      </c>
      <c r="H16" s="9">
        <v>1.25</v>
      </c>
      <c r="I16" s="230" t="s">
        <v>3374</v>
      </c>
      <c r="J16" s="230" t="s">
        <v>2961</v>
      </c>
      <c r="K16" s="58"/>
      <c r="L16" s="58"/>
      <c r="M16" s="58"/>
      <c r="N16" s="58"/>
      <c r="O16" s="58"/>
      <c r="P16" s="58"/>
      <c r="Q16" s="58"/>
    </row>
    <row r="17" spans="1:17" ht="20.25" customHeight="1">
      <c r="A17" s="205"/>
      <c r="B17" s="207"/>
      <c r="C17" s="207"/>
      <c r="D17" s="205"/>
      <c r="E17" s="205"/>
      <c r="F17" s="207"/>
      <c r="G17" s="60" t="s">
        <v>3703</v>
      </c>
      <c r="H17" s="9">
        <v>1.25</v>
      </c>
      <c r="I17" s="230"/>
      <c r="J17" s="230"/>
      <c r="K17" s="58"/>
      <c r="L17" s="58"/>
      <c r="M17" s="58"/>
      <c r="N17" s="58"/>
      <c r="O17" s="58"/>
      <c r="P17" s="58"/>
      <c r="Q17" s="58"/>
    </row>
    <row r="18" spans="1:17" ht="59.25" customHeight="1">
      <c r="A18" s="205">
        <v>11</v>
      </c>
      <c r="B18" s="207" t="s">
        <v>2269</v>
      </c>
      <c r="C18" s="207" t="s">
        <v>3612</v>
      </c>
      <c r="D18" s="205">
        <v>2.5</v>
      </c>
      <c r="E18" s="205" t="s">
        <v>2963</v>
      </c>
      <c r="F18" s="207" t="s">
        <v>2059</v>
      </c>
      <c r="G18" s="60" t="s">
        <v>2705</v>
      </c>
      <c r="H18" s="9">
        <v>1.25</v>
      </c>
      <c r="I18" s="230" t="s">
        <v>3374</v>
      </c>
      <c r="J18" s="230" t="s">
        <v>2961</v>
      </c>
      <c r="K18" s="58"/>
      <c r="L18" s="58"/>
      <c r="M18" s="58"/>
      <c r="N18" s="58"/>
      <c r="O18" s="58"/>
      <c r="P18" s="58"/>
      <c r="Q18" s="58"/>
    </row>
    <row r="19" spans="1:17" ht="18" customHeight="1">
      <c r="A19" s="205"/>
      <c r="B19" s="207"/>
      <c r="C19" s="207"/>
      <c r="D19" s="205"/>
      <c r="E19" s="205"/>
      <c r="F19" s="207"/>
      <c r="G19" s="60" t="s">
        <v>3704</v>
      </c>
      <c r="H19" s="9">
        <v>1.25</v>
      </c>
      <c r="I19" s="230"/>
      <c r="J19" s="230"/>
      <c r="K19" s="58"/>
      <c r="L19" s="58"/>
      <c r="M19" s="58"/>
      <c r="N19" s="58"/>
      <c r="O19" s="58"/>
      <c r="P19" s="58"/>
      <c r="Q19" s="58"/>
    </row>
    <row r="20" spans="1:17" ht="38.25" customHeight="1">
      <c r="A20" s="205">
        <v>12</v>
      </c>
      <c r="B20" s="207" t="s">
        <v>3911</v>
      </c>
      <c r="C20" s="207" t="s">
        <v>3612</v>
      </c>
      <c r="D20" s="205">
        <v>3.75</v>
      </c>
      <c r="E20" s="205" t="s">
        <v>2391</v>
      </c>
      <c r="F20" s="207" t="s">
        <v>2061</v>
      </c>
      <c r="G20" s="60" t="s">
        <v>2705</v>
      </c>
      <c r="H20" s="9">
        <v>1.25</v>
      </c>
      <c r="I20" s="230" t="s">
        <v>3374</v>
      </c>
      <c r="J20" s="230" t="s">
        <v>2961</v>
      </c>
      <c r="K20" s="58"/>
      <c r="L20" s="58"/>
      <c r="M20" s="58"/>
      <c r="N20" s="58"/>
      <c r="O20" s="58"/>
      <c r="P20" s="58"/>
      <c r="Q20" s="58"/>
    </row>
    <row r="21" spans="1:17" ht="17.25" customHeight="1">
      <c r="A21" s="205"/>
      <c r="B21" s="207"/>
      <c r="C21" s="207"/>
      <c r="D21" s="205"/>
      <c r="E21" s="205"/>
      <c r="F21" s="207"/>
      <c r="G21" s="60" t="s">
        <v>3705</v>
      </c>
      <c r="H21" s="9">
        <v>1.25</v>
      </c>
      <c r="I21" s="230"/>
      <c r="J21" s="230"/>
      <c r="K21" s="58"/>
      <c r="L21" s="58"/>
      <c r="M21" s="58"/>
      <c r="N21" s="58"/>
      <c r="O21" s="58"/>
      <c r="P21" s="58"/>
      <c r="Q21" s="58"/>
    </row>
    <row r="22" spans="1:17" ht="14.25" customHeight="1">
      <c r="A22" s="205"/>
      <c r="B22" s="207"/>
      <c r="C22" s="207"/>
      <c r="D22" s="205"/>
      <c r="E22" s="205"/>
      <c r="F22" s="207"/>
      <c r="G22" s="60">
        <v>38361</v>
      </c>
      <c r="H22" s="9">
        <v>1.25</v>
      </c>
      <c r="I22" s="230"/>
      <c r="J22" s="230"/>
      <c r="K22" s="58"/>
      <c r="L22" s="58"/>
      <c r="M22" s="58"/>
      <c r="N22" s="58"/>
      <c r="O22" s="58"/>
      <c r="P22" s="58"/>
      <c r="Q22" s="58"/>
    </row>
    <row r="23" spans="1:17" ht="106.5" customHeight="1">
      <c r="A23" s="9">
        <v>13</v>
      </c>
      <c r="B23" s="1" t="s">
        <v>3647</v>
      </c>
      <c r="C23" s="1" t="s">
        <v>3612</v>
      </c>
      <c r="D23" s="9">
        <v>1.25</v>
      </c>
      <c r="E23" s="9" t="s">
        <v>2960</v>
      </c>
      <c r="F23" s="1" t="s">
        <v>2060</v>
      </c>
      <c r="G23" s="60" t="s">
        <v>3705</v>
      </c>
      <c r="H23" s="9">
        <v>1.25</v>
      </c>
      <c r="I23" s="25" t="s">
        <v>3374</v>
      </c>
      <c r="J23" s="25" t="s">
        <v>2961</v>
      </c>
      <c r="K23" s="58"/>
      <c r="L23" s="58"/>
      <c r="M23" s="58"/>
      <c r="N23" s="58"/>
      <c r="O23" s="58"/>
      <c r="P23" s="58"/>
      <c r="Q23" s="58"/>
    </row>
    <row r="24" spans="1:17" ht="51" customHeight="1">
      <c r="A24" s="205">
        <v>14</v>
      </c>
      <c r="B24" s="207" t="s">
        <v>1382</v>
      </c>
      <c r="C24" s="207" t="s">
        <v>3612</v>
      </c>
      <c r="D24" s="205">
        <v>3.75</v>
      </c>
      <c r="E24" s="205" t="s">
        <v>2391</v>
      </c>
      <c r="F24" s="207" t="s">
        <v>2062</v>
      </c>
      <c r="G24" s="60" t="s">
        <v>2705</v>
      </c>
      <c r="H24" s="9">
        <v>2.5</v>
      </c>
      <c r="I24" s="230" t="s">
        <v>3374</v>
      </c>
      <c r="J24" s="230" t="s">
        <v>2961</v>
      </c>
      <c r="K24" s="58"/>
      <c r="L24" s="58"/>
      <c r="M24" s="58"/>
      <c r="N24" s="58"/>
      <c r="O24" s="58"/>
      <c r="P24" s="58"/>
      <c r="Q24" s="58"/>
    </row>
    <row r="25" spans="1:17" ht="16.5" customHeight="1">
      <c r="A25" s="205"/>
      <c r="B25" s="207"/>
      <c r="C25" s="207"/>
      <c r="D25" s="205"/>
      <c r="E25" s="205"/>
      <c r="F25" s="207"/>
      <c r="G25" s="60" t="s">
        <v>3703</v>
      </c>
      <c r="H25" s="9">
        <v>1.25</v>
      </c>
      <c r="I25" s="230"/>
      <c r="J25" s="230"/>
      <c r="K25" s="58"/>
      <c r="L25" s="58"/>
      <c r="M25" s="58"/>
      <c r="N25" s="58"/>
      <c r="O25" s="58"/>
      <c r="P25" s="58"/>
      <c r="Q25" s="58"/>
    </row>
    <row r="26" spans="1:17" ht="68.25" customHeight="1">
      <c r="A26" s="9">
        <v>15</v>
      </c>
      <c r="B26" s="1" t="s">
        <v>1442</v>
      </c>
      <c r="C26" s="1" t="s">
        <v>3612</v>
      </c>
      <c r="D26" s="9">
        <v>1.25</v>
      </c>
      <c r="E26" s="9" t="s">
        <v>2960</v>
      </c>
      <c r="F26" s="1" t="s">
        <v>2675</v>
      </c>
      <c r="G26" s="60">
        <v>38544</v>
      </c>
      <c r="H26" s="9">
        <v>1.25</v>
      </c>
      <c r="I26" s="25" t="s">
        <v>3374</v>
      </c>
      <c r="J26" s="25" t="s">
        <v>2961</v>
      </c>
      <c r="K26" s="58"/>
      <c r="L26" s="58"/>
      <c r="M26" s="58"/>
      <c r="N26" s="58"/>
      <c r="O26" s="58"/>
      <c r="P26" s="58"/>
      <c r="Q26" s="58"/>
    </row>
    <row r="27" spans="1:17" ht="56.25" customHeight="1">
      <c r="A27" s="9">
        <v>16</v>
      </c>
      <c r="B27" s="1" t="s">
        <v>3320</v>
      </c>
      <c r="C27" s="1" t="s">
        <v>3612</v>
      </c>
      <c r="D27" s="9">
        <v>1.25</v>
      </c>
      <c r="E27" s="9" t="s">
        <v>2960</v>
      </c>
      <c r="F27" s="1" t="s">
        <v>3321</v>
      </c>
      <c r="G27" s="60">
        <v>38544</v>
      </c>
      <c r="H27" s="9">
        <v>1.25</v>
      </c>
      <c r="I27" s="25" t="s">
        <v>3374</v>
      </c>
      <c r="J27" s="25" t="s">
        <v>2961</v>
      </c>
      <c r="K27" s="58"/>
      <c r="L27" s="58"/>
      <c r="M27" s="58"/>
      <c r="N27" s="58"/>
      <c r="O27" s="58"/>
      <c r="P27" s="58"/>
      <c r="Q27" s="58"/>
    </row>
    <row r="28" spans="1:17" ht="37.5" customHeight="1">
      <c r="A28" s="205">
        <v>17</v>
      </c>
      <c r="B28" s="207" t="s">
        <v>664</v>
      </c>
      <c r="C28" s="207" t="s">
        <v>3612</v>
      </c>
      <c r="D28" s="205">
        <v>2.5</v>
      </c>
      <c r="E28" s="205" t="s">
        <v>2963</v>
      </c>
      <c r="F28" s="207" t="s">
        <v>665</v>
      </c>
      <c r="G28" s="60" t="s">
        <v>2705</v>
      </c>
      <c r="H28" s="9">
        <v>1.25</v>
      </c>
      <c r="I28" s="230" t="s">
        <v>3374</v>
      </c>
      <c r="J28" s="230" t="s">
        <v>2961</v>
      </c>
      <c r="K28" s="58"/>
      <c r="L28" s="58"/>
      <c r="M28" s="58"/>
      <c r="N28" s="58"/>
      <c r="O28" s="58"/>
      <c r="P28" s="58"/>
      <c r="Q28" s="58"/>
    </row>
    <row r="29" spans="1:17" ht="18.75" customHeight="1">
      <c r="A29" s="205"/>
      <c r="B29" s="207"/>
      <c r="C29" s="207"/>
      <c r="D29" s="205"/>
      <c r="E29" s="205"/>
      <c r="F29" s="207"/>
      <c r="G29" s="60">
        <v>38544</v>
      </c>
      <c r="H29" s="9">
        <v>1.25</v>
      </c>
      <c r="I29" s="230"/>
      <c r="J29" s="230"/>
      <c r="K29" s="58"/>
      <c r="L29" s="58"/>
      <c r="M29" s="58"/>
      <c r="N29" s="58"/>
      <c r="O29" s="58"/>
      <c r="P29" s="58"/>
      <c r="Q29" s="58"/>
    </row>
    <row r="30" spans="1:17" ht="53.25" customHeight="1">
      <c r="A30" s="9">
        <v>18</v>
      </c>
      <c r="B30" s="1" t="s">
        <v>3065</v>
      </c>
      <c r="C30" s="1" t="s">
        <v>3612</v>
      </c>
      <c r="D30" s="9">
        <v>1.25</v>
      </c>
      <c r="E30" s="9" t="s">
        <v>2960</v>
      </c>
      <c r="F30" s="1" t="s">
        <v>3066</v>
      </c>
      <c r="G30" s="60">
        <v>38544</v>
      </c>
      <c r="H30" s="9">
        <v>1.25</v>
      </c>
      <c r="I30" s="25" t="s">
        <v>3374</v>
      </c>
      <c r="J30" s="25" t="s">
        <v>2961</v>
      </c>
      <c r="K30" s="58"/>
      <c r="L30" s="58"/>
      <c r="M30" s="58"/>
      <c r="N30" s="58"/>
      <c r="O30" s="58"/>
      <c r="P30" s="58"/>
      <c r="Q30" s="58"/>
    </row>
    <row r="31" spans="1:17" ht="68.25" customHeight="1">
      <c r="A31" s="9">
        <v>19</v>
      </c>
      <c r="B31" s="1" t="s">
        <v>684</v>
      </c>
      <c r="C31" s="1" t="s">
        <v>3612</v>
      </c>
      <c r="D31" s="9">
        <v>1.25</v>
      </c>
      <c r="E31" s="9" t="s">
        <v>2960</v>
      </c>
      <c r="F31" s="1" t="s">
        <v>3326</v>
      </c>
      <c r="G31" s="60" t="s">
        <v>3704</v>
      </c>
      <c r="H31" s="9">
        <v>1.25</v>
      </c>
      <c r="I31" s="25" t="s">
        <v>3374</v>
      </c>
      <c r="J31" s="25" t="s">
        <v>2961</v>
      </c>
      <c r="K31" s="58"/>
      <c r="L31" s="58"/>
      <c r="M31" s="58"/>
      <c r="N31" s="58"/>
      <c r="O31" s="58"/>
      <c r="P31" s="58"/>
      <c r="Q31" s="58"/>
    </row>
    <row r="32" spans="1:17" ht="69.75" customHeight="1">
      <c r="A32" s="9">
        <v>20</v>
      </c>
      <c r="B32" s="1" t="s">
        <v>3327</v>
      </c>
      <c r="C32" s="1" t="s">
        <v>3612</v>
      </c>
      <c r="D32" s="9">
        <v>1.25</v>
      </c>
      <c r="E32" s="9" t="s">
        <v>2960</v>
      </c>
      <c r="F32" s="1" t="s">
        <v>2271</v>
      </c>
      <c r="G32" s="60" t="s">
        <v>3704</v>
      </c>
      <c r="H32" s="9">
        <v>1.25</v>
      </c>
      <c r="I32" s="25" t="s">
        <v>3374</v>
      </c>
      <c r="J32" s="25" t="s">
        <v>2961</v>
      </c>
      <c r="K32" s="58"/>
      <c r="L32" s="58"/>
      <c r="M32" s="58"/>
      <c r="N32" s="58"/>
      <c r="O32" s="58"/>
      <c r="P32" s="58"/>
      <c r="Q32" s="58"/>
    </row>
    <row r="33" spans="1:17" ht="65.25" customHeight="1">
      <c r="A33" s="205">
        <v>21</v>
      </c>
      <c r="B33" s="207" t="s">
        <v>3325</v>
      </c>
      <c r="C33" s="207" t="s">
        <v>3612</v>
      </c>
      <c r="D33" s="205">
        <v>2.5</v>
      </c>
      <c r="E33" s="205" t="s">
        <v>2963</v>
      </c>
      <c r="F33" s="207" t="s">
        <v>2272</v>
      </c>
      <c r="G33" s="60" t="s">
        <v>3704</v>
      </c>
      <c r="H33" s="9">
        <v>1.25</v>
      </c>
      <c r="I33" s="230" t="s">
        <v>3374</v>
      </c>
      <c r="J33" s="230" t="s">
        <v>2961</v>
      </c>
      <c r="K33" s="58"/>
      <c r="L33" s="58"/>
      <c r="M33" s="58"/>
      <c r="N33" s="58"/>
      <c r="O33" s="58"/>
      <c r="P33" s="58"/>
      <c r="Q33" s="58"/>
    </row>
    <row r="34" spans="1:17" ht="16.5" customHeight="1">
      <c r="A34" s="205"/>
      <c r="B34" s="207"/>
      <c r="C34" s="207"/>
      <c r="D34" s="205"/>
      <c r="E34" s="205"/>
      <c r="F34" s="207"/>
      <c r="G34" s="60" t="s">
        <v>3706</v>
      </c>
      <c r="H34" s="9">
        <v>1.25</v>
      </c>
      <c r="I34" s="230"/>
      <c r="J34" s="230"/>
      <c r="K34" s="58"/>
      <c r="L34" s="58"/>
      <c r="M34" s="58"/>
      <c r="N34" s="58"/>
      <c r="O34" s="58"/>
      <c r="P34" s="58"/>
      <c r="Q34" s="58"/>
    </row>
    <row r="35" spans="1:17" ht="93.75" customHeight="1">
      <c r="A35" s="9">
        <v>22</v>
      </c>
      <c r="B35" s="1" t="s">
        <v>664</v>
      </c>
      <c r="C35" s="1" t="s">
        <v>3612</v>
      </c>
      <c r="D35" s="9">
        <v>3.75</v>
      </c>
      <c r="E35" s="9" t="s">
        <v>2391</v>
      </c>
      <c r="F35" s="1" t="s">
        <v>1079</v>
      </c>
      <c r="G35" s="60" t="s">
        <v>3705</v>
      </c>
      <c r="H35" s="9">
        <v>3.75</v>
      </c>
      <c r="I35" s="25" t="s">
        <v>3374</v>
      </c>
      <c r="J35" s="25" t="s">
        <v>2961</v>
      </c>
      <c r="K35" s="58"/>
      <c r="L35" s="58"/>
      <c r="M35" s="58"/>
      <c r="N35" s="58"/>
      <c r="O35" s="58"/>
      <c r="P35" s="58"/>
      <c r="Q35" s="58"/>
    </row>
    <row r="36" spans="1:17" ht="69.75" customHeight="1">
      <c r="A36" s="9">
        <v>23</v>
      </c>
      <c r="B36" s="1" t="s">
        <v>685</v>
      </c>
      <c r="C36" s="1" t="s">
        <v>3612</v>
      </c>
      <c r="D36" s="9">
        <v>1.25</v>
      </c>
      <c r="E36" s="9" t="s">
        <v>2960</v>
      </c>
      <c r="F36" s="1" t="s">
        <v>2445</v>
      </c>
      <c r="G36" s="60" t="s">
        <v>3705</v>
      </c>
      <c r="H36" s="9">
        <v>1.25</v>
      </c>
      <c r="I36" s="25" t="s">
        <v>3374</v>
      </c>
      <c r="J36" s="25" t="s">
        <v>2961</v>
      </c>
      <c r="K36" s="58"/>
      <c r="L36" s="58"/>
      <c r="M36" s="58"/>
      <c r="N36" s="58"/>
      <c r="O36" s="58"/>
      <c r="P36" s="58"/>
      <c r="Q36" s="58"/>
    </row>
    <row r="37" spans="1:17" ht="70.5" customHeight="1">
      <c r="A37" s="9">
        <v>24</v>
      </c>
      <c r="B37" s="1" t="s">
        <v>767</v>
      </c>
      <c r="C37" s="1" t="s">
        <v>3612</v>
      </c>
      <c r="D37" s="9">
        <v>1.25</v>
      </c>
      <c r="E37" s="9" t="s">
        <v>2960</v>
      </c>
      <c r="F37" s="1" t="s">
        <v>1652</v>
      </c>
      <c r="G37" s="60">
        <v>38596</v>
      </c>
      <c r="H37" s="9">
        <v>1.25</v>
      </c>
      <c r="I37" s="25" t="s">
        <v>3374</v>
      </c>
      <c r="J37" s="25" t="s">
        <v>2961</v>
      </c>
      <c r="K37" s="58"/>
      <c r="L37" s="58"/>
      <c r="M37" s="58"/>
      <c r="N37" s="58"/>
      <c r="O37" s="58"/>
      <c r="P37" s="58"/>
      <c r="Q37" s="58"/>
    </row>
    <row r="38" spans="1:17" ht="57.75" customHeight="1">
      <c r="A38" s="9">
        <v>25</v>
      </c>
      <c r="B38" s="1" t="s">
        <v>1754</v>
      </c>
      <c r="C38" s="1" t="s">
        <v>3612</v>
      </c>
      <c r="D38" s="9">
        <v>1.25</v>
      </c>
      <c r="E38" s="9" t="s">
        <v>2960</v>
      </c>
      <c r="F38" s="1" t="s">
        <v>1755</v>
      </c>
      <c r="G38" s="60">
        <v>38596</v>
      </c>
      <c r="H38" s="9">
        <v>1.25</v>
      </c>
      <c r="I38" s="25" t="s">
        <v>3374</v>
      </c>
      <c r="J38" s="25" t="s">
        <v>2961</v>
      </c>
      <c r="K38" s="58"/>
      <c r="L38" s="58"/>
      <c r="M38" s="58"/>
      <c r="N38" s="58"/>
      <c r="O38" s="58"/>
      <c r="P38" s="58"/>
      <c r="Q38" s="58"/>
    </row>
    <row r="39" spans="1:17" s="129" customFormat="1" ht="40.5" customHeight="1">
      <c r="A39" s="205">
        <v>26</v>
      </c>
      <c r="B39" s="207" t="s">
        <v>1756</v>
      </c>
      <c r="C39" s="207" t="s">
        <v>3612</v>
      </c>
      <c r="D39" s="205">
        <v>2.5</v>
      </c>
      <c r="E39" s="205" t="s">
        <v>2963</v>
      </c>
      <c r="F39" s="207" t="s">
        <v>1757</v>
      </c>
      <c r="G39" s="60">
        <v>38596</v>
      </c>
      <c r="H39" s="9">
        <v>1.25</v>
      </c>
      <c r="I39" s="230" t="s">
        <v>3374</v>
      </c>
      <c r="J39" s="230" t="s">
        <v>2961</v>
      </c>
      <c r="K39" s="131"/>
      <c r="L39" s="131"/>
      <c r="M39" s="131"/>
      <c r="N39" s="131"/>
      <c r="O39" s="131"/>
      <c r="P39" s="131"/>
      <c r="Q39" s="131"/>
    </row>
    <row r="40" spans="1:17" ht="13.5" customHeight="1">
      <c r="A40" s="205"/>
      <c r="B40" s="207"/>
      <c r="C40" s="207"/>
      <c r="D40" s="205"/>
      <c r="E40" s="205"/>
      <c r="F40" s="207"/>
      <c r="G40" s="60" t="s">
        <v>3703</v>
      </c>
      <c r="H40" s="9">
        <v>1.25</v>
      </c>
      <c r="I40" s="230"/>
      <c r="J40" s="230"/>
      <c r="K40" s="58"/>
      <c r="L40" s="58"/>
      <c r="M40" s="58"/>
      <c r="N40" s="58"/>
      <c r="O40" s="58"/>
      <c r="P40" s="58"/>
      <c r="Q40" s="58"/>
    </row>
    <row r="41" spans="1:17" ht="67.5" customHeight="1">
      <c r="A41" s="9">
        <v>27</v>
      </c>
      <c r="B41" s="1" t="s">
        <v>686</v>
      </c>
      <c r="C41" s="1" t="s">
        <v>3612</v>
      </c>
      <c r="D41" s="9">
        <v>1.25</v>
      </c>
      <c r="E41" s="9" t="s">
        <v>2960</v>
      </c>
      <c r="F41" s="1" t="s">
        <v>2411</v>
      </c>
      <c r="G41" s="60" t="s">
        <v>2706</v>
      </c>
      <c r="H41" s="9">
        <v>1.25</v>
      </c>
      <c r="I41" s="25" t="s">
        <v>3374</v>
      </c>
      <c r="J41" s="25" t="s">
        <v>2961</v>
      </c>
      <c r="K41" s="58"/>
      <c r="L41" s="58"/>
      <c r="M41" s="58"/>
      <c r="N41" s="58"/>
      <c r="O41" s="58"/>
      <c r="P41" s="58"/>
      <c r="Q41" s="58"/>
    </row>
    <row r="42" spans="1:17" ht="57.75" customHeight="1">
      <c r="A42" s="9">
        <v>28</v>
      </c>
      <c r="B42" s="1" t="s">
        <v>2412</v>
      </c>
      <c r="C42" s="1" t="s">
        <v>3612</v>
      </c>
      <c r="D42" s="9">
        <v>1.25</v>
      </c>
      <c r="E42" s="9" t="s">
        <v>2960</v>
      </c>
      <c r="F42" s="1" t="s">
        <v>3913</v>
      </c>
      <c r="G42" s="60" t="s">
        <v>2706</v>
      </c>
      <c r="H42" s="9">
        <v>1.25</v>
      </c>
      <c r="I42" s="25" t="s">
        <v>3374</v>
      </c>
      <c r="J42" s="25" t="s">
        <v>2961</v>
      </c>
      <c r="K42" s="58"/>
      <c r="L42" s="58"/>
      <c r="M42" s="58"/>
      <c r="N42" s="58"/>
      <c r="O42" s="58"/>
      <c r="P42" s="58"/>
      <c r="Q42" s="58"/>
    </row>
    <row r="43" spans="1:17" ht="52.5" customHeight="1">
      <c r="A43" s="9">
        <v>29</v>
      </c>
      <c r="B43" s="1" t="s">
        <v>3559</v>
      </c>
      <c r="C43" s="1" t="s">
        <v>3612</v>
      </c>
      <c r="D43" s="9">
        <v>1.25</v>
      </c>
      <c r="E43" s="9" t="s">
        <v>2960</v>
      </c>
      <c r="F43" s="1" t="s">
        <v>3560</v>
      </c>
      <c r="G43" s="60" t="s">
        <v>2706</v>
      </c>
      <c r="H43" s="9">
        <v>1.25</v>
      </c>
      <c r="I43" s="25" t="s">
        <v>3374</v>
      </c>
      <c r="J43" s="25" t="s">
        <v>2961</v>
      </c>
      <c r="K43" s="58"/>
      <c r="L43" s="58"/>
      <c r="M43" s="58"/>
      <c r="N43" s="58"/>
      <c r="O43" s="58"/>
      <c r="P43" s="58"/>
      <c r="Q43" s="58"/>
    </row>
    <row r="44" spans="1:17" ht="54.75" customHeight="1">
      <c r="A44" s="9">
        <v>30</v>
      </c>
      <c r="B44" s="1" t="s">
        <v>3561</v>
      </c>
      <c r="C44" s="1" t="s">
        <v>3612</v>
      </c>
      <c r="D44" s="9">
        <v>1.25</v>
      </c>
      <c r="E44" s="9" t="s">
        <v>2960</v>
      </c>
      <c r="F44" s="1" t="s">
        <v>2591</v>
      </c>
      <c r="G44" s="60" t="s">
        <v>2706</v>
      </c>
      <c r="H44" s="9">
        <v>1.25</v>
      </c>
      <c r="I44" s="25" t="s">
        <v>3374</v>
      </c>
      <c r="J44" s="25" t="s">
        <v>2961</v>
      </c>
      <c r="K44" s="58"/>
      <c r="L44" s="58"/>
      <c r="M44" s="58"/>
      <c r="N44" s="58"/>
      <c r="O44" s="58"/>
      <c r="P44" s="58"/>
      <c r="Q44" s="58"/>
    </row>
    <row r="45" spans="1:17" ht="81" customHeight="1">
      <c r="A45" s="9">
        <v>31</v>
      </c>
      <c r="B45" s="1" t="s">
        <v>2413</v>
      </c>
      <c r="C45" s="1" t="s">
        <v>3612</v>
      </c>
      <c r="D45" s="9">
        <v>1.25</v>
      </c>
      <c r="E45" s="9" t="s">
        <v>2960</v>
      </c>
      <c r="F45" s="1" t="s">
        <v>3493</v>
      </c>
      <c r="G45" s="60" t="s">
        <v>2706</v>
      </c>
      <c r="H45" s="9">
        <v>1.25</v>
      </c>
      <c r="I45" s="25" t="s">
        <v>3374</v>
      </c>
      <c r="J45" s="25" t="s">
        <v>2961</v>
      </c>
      <c r="K45" s="58"/>
      <c r="L45" s="58"/>
      <c r="M45" s="58"/>
      <c r="N45" s="58"/>
      <c r="O45" s="58"/>
      <c r="P45" s="58"/>
      <c r="Q45" s="58"/>
    </row>
    <row r="46" spans="1:17" ht="119.25" customHeight="1">
      <c r="A46" s="9">
        <v>32</v>
      </c>
      <c r="B46" s="1" t="s">
        <v>1212</v>
      </c>
      <c r="C46" s="1" t="s">
        <v>3612</v>
      </c>
      <c r="D46" s="9">
        <v>10</v>
      </c>
      <c r="E46" s="9" t="s">
        <v>2592</v>
      </c>
      <c r="F46" s="1" t="s">
        <v>2593</v>
      </c>
      <c r="G46" s="60" t="s">
        <v>2706</v>
      </c>
      <c r="H46" s="9">
        <v>10</v>
      </c>
      <c r="I46" s="25" t="s">
        <v>3374</v>
      </c>
      <c r="J46" s="25" t="s">
        <v>2961</v>
      </c>
      <c r="K46" s="58"/>
      <c r="L46" s="58"/>
      <c r="M46" s="58"/>
      <c r="N46" s="58"/>
      <c r="O46" s="58"/>
      <c r="P46" s="58"/>
      <c r="Q46" s="58"/>
    </row>
    <row r="47" spans="1:17" ht="66.75" customHeight="1">
      <c r="A47" s="9">
        <v>33</v>
      </c>
      <c r="B47" s="1" t="s">
        <v>1213</v>
      </c>
      <c r="C47" s="1" t="s">
        <v>3612</v>
      </c>
      <c r="D47" s="9">
        <v>1.25</v>
      </c>
      <c r="E47" s="9" t="s">
        <v>2960</v>
      </c>
      <c r="F47" s="1" t="s">
        <v>1214</v>
      </c>
      <c r="G47" s="60" t="s">
        <v>3703</v>
      </c>
      <c r="H47" s="9">
        <v>1.25</v>
      </c>
      <c r="I47" s="25" t="s">
        <v>3374</v>
      </c>
      <c r="J47" s="25" t="s">
        <v>2961</v>
      </c>
      <c r="K47" s="58"/>
      <c r="L47" s="58"/>
      <c r="M47" s="58"/>
      <c r="N47" s="58"/>
      <c r="O47" s="58"/>
      <c r="P47" s="58"/>
      <c r="Q47" s="58"/>
    </row>
    <row r="48" spans="1:17" ht="67.5" customHeight="1">
      <c r="A48" s="9">
        <v>34</v>
      </c>
      <c r="B48" s="1" t="s">
        <v>687</v>
      </c>
      <c r="C48" s="1" t="s">
        <v>3612</v>
      </c>
      <c r="D48" s="9">
        <v>1.25</v>
      </c>
      <c r="E48" s="9" t="s">
        <v>2960</v>
      </c>
      <c r="F48" s="1" t="s">
        <v>897</v>
      </c>
      <c r="G48" s="60" t="s">
        <v>3703</v>
      </c>
      <c r="H48" s="9">
        <v>1.25</v>
      </c>
      <c r="I48" s="25" t="s">
        <v>3374</v>
      </c>
      <c r="J48" s="25" t="s">
        <v>2961</v>
      </c>
      <c r="K48" s="58"/>
      <c r="L48" s="58"/>
      <c r="M48" s="58"/>
      <c r="N48" s="58"/>
      <c r="O48" s="58"/>
      <c r="P48" s="58"/>
      <c r="Q48" s="58"/>
    </row>
    <row r="49" spans="1:17" ht="56.25" customHeight="1">
      <c r="A49" s="9">
        <v>35</v>
      </c>
      <c r="B49" s="1" t="s">
        <v>1009</v>
      </c>
      <c r="C49" s="1" t="s">
        <v>3612</v>
      </c>
      <c r="D49" s="9">
        <v>1.25</v>
      </c>
      <c r="E49" s="9" t="s">
        <v>2960</v>
      </c>
      <c r="F49" s="1" t="s">
        <v>3667</v>
      </c>
      <c r="G49" s="60" t="s">
        <v>3703</v>
      </c>
      <c r="H49" s="9">
        <v>1.25</v>
      </c>
      <c r="I49" s="25" t="s">
        <v>3374</v>
      </c>
      <c r="J49" s="25" t="s">
        <v>2961</v>
      </c>
      <c r="K49" s="58"/>
      <c r="L49" s="58"/>
      <c r="M49" s="58"/>
      <c r="N49" s="58"/>
      <c r="O49" s="58"/>
      <c r="P49" s="58"/>
      <c r="Q49" s="58"/>
    </row>
    <row r="50" spans="1:17" ht="69.75" customHeight="1">
      <c r="A50" s="9">
        <v>36</v>
      </c>
      <c r="B50" s="1" t="s">
        <v>2656</v>
      </c>
      <c r="C50" s="1" t="s">
        <v>3612</v>
      </c>
      <c r="D50" s="9">
        <v>1.25</v>
      </c>
      <c r="E50" s="9" t="s">
        <v>2960</v>
      </c>
      <c r="F50" s="1" t="s">
        <v>2074</v>
      </c>
      <c r="G50" s="60" t="s">
        <v>3703</v>
      </c>
      <c r="H50" s="9">
        <v>1.25</v>
      </c>
      <c r="I50" s="25" t="s">
        <v>2897</v>
      </c>
      <c r="J50" s="25" t="s">
        <v>3684</v>
      </c>
      <c r="K50" s="58"/>
      <c r="L50" s="58"/>
      <c r="M50" s="58"/>
      <c r="N50" s="58"/>
      <c r="O50" s="58"/>
      <c r="P50" s="58"/>
      <c r="Q50" s="58"/>
    </row>
    <row r="51" spans="1:17" ht="58.5" customHeight="1">
      <c r="A51" s="9">
        <v>37</v>
      </c>
      <c r="B51" s="1" t="s">
        <v>3250</v>
      </c>
      <c r="C51" s="1" t="s">
        <v>3612</v>
      </c>
      <c r="D51" s="9">
        <v>1.25</v>
      </c>
      <c r="E51" s="9" t="s">
        <v>2960</v>
      </c>
      <c r="F51" s="1" t="s">
        <v>1088</v>
      </c>
      <c r="G51" s="60" t="s">
        <v>3703</v>
      </c>
      <c r="H51" s="9">
        <v>1.25</v>
      </c>
      <c r="I51" s="25" t="s">
        <v>3374</v>
      </c>
      <c r="J51" s="25" t="s">
        <v>2961</v>
      </c>
      <c r="K51" s="58"/>
      <c r="L51" s="58"/>
      <c r="M51" s="58"/>
      <c r="N51" s="58"/>
      <c r="O51" s="58"/>
      <c r="P51" s="58"/>
      <c r="Q51" s="58"/>
    </row>
    <row r="52" spans="1:17" ht="47.25" customHeight="1">
      <c r="A52" s="205">
        <v>38</v>
      </c>
      <c r="B52" s="207" t="s">
        <v>1334</v>
      </c>
      <c r="C52" s="207" t="s">
        <v>3612</v>
      </c>
      <c r="D52" s="205">
        <v>2.5</v>
      </c>
      <c r="E52" s="205" t="s">
        <v>2963</v>
      </c>
      <c r="F52" s="207" t="s">
        <v>2075</v>
      </c>
      <c r="G52" s="60" t="s">
        <v>3703</v>
      </c>
      <c r="H52" s="9">
        <v>1.25</v>
      </c>
      <c r="I52" s="230" t="s">
        <v>3374</v>
      </c>
      <c r="J52" s="230" t="s">
        <v>2961</v>
      </c>
      <c r="K52" s="58"/>
      <c r="L52" s="58"/>
      <c r="M52" s="58"/>
      <c r="N52" s="58"/>
      <c r="O52" s="58"/>
      <c r="P52" s="58"/>
      <c r="Q52" s="58"/>
    </row>
    <row r="53" spans="1:17" ht="33" customHeight="1">
      <c r="A53" s="205"/>
      <c r="B53" s="207"/>
      <c r="C53" s="207"/>
      <c r="D53" s="205"/>
      <c r="E53" s="205"/>
      <c r="F53" s="207"/>
      <c r="G53" s="60" t="s">
        <v>3706</v>
      </c>
      <c r="H53" s="9">
        <v>1.25</v>
      </c>
      <c r="I53" s="230"/>
      <c r="J53" s="230"/>
      <c r="K53" s="58"/>
      <c r="L53" s="58"/>
      <c r="M53" s="58"/>
      <c r="N53" s="58"/>
      <c r="O53" s="58"/>
      <c r="P53" s="58"/>
      <c r="Q53" s="58"/>
    </row>
    <row r="54" spans="1:17" ht="93" customHeight="1">
      <c r="A54" s="205">
        <v>39</v>
      </c>
      <c r="B54" s="207" t="s">
        <v>2076</v>
      </c>
      <c r="C54" s="207" t="s">
        <v>3612</v>
      </c>
      <c r="D54" s="205">
        <v>10</v>
      </c>
      <c r="E54" s="205" t="s">
        <v>2592</v>
      </c>
      <c r="F54" s="207" t="s">
        <v>1335</v>
      </c>
      <c r="G54" s="60" t="s">
        <v>3703</v>
      </c>
      <c r="H54" s="9">
        <v>8.75</v>
      </c>
      <c r="I54" s="230" t="s">
        <v>3374</v>
      </c>
      <c r="J54" s="230" t="s">
        <v>2961</v>
      </c>
      <c r="K54" s="58"/>
      <c r="L54" s="58"/>
      <c r="M54" s="58"/>
      <c r="N54" s="58"/>
      <c r="O54" s="58"/>
      <c r="P54" s="58"/>
      <c r="Q54" s="58"/>
    </row>
    <row r="55" spans="1:17" ht="15" customHeight="1">
      <c r="A55" s="205"/>
      <c r="B55" s="207"/>
      <c r="C55" s="207"/>
      <c r="D55" s="205"/>
      <c r="E55" s="205"/>
      <c r="F55" s="207"/>
      <c r="G55" s="60" t="s">
        <v>3706</v>
      </c>
      <c r="H55" s="9">
        <v>1.25</v>
      </c>
      <c r="I55" s="230"/>
      <c r="J55" s="230"/>
      <c r="K55" s="58"/>
      <c r="L55" s="58"/>
      <c r="M55" s="58"/>
      <c r="N55" s="58"/>
      <c r="O55" s="58"/>
      <c r="P55" s="58"/>
      <c r="Q55" s="58"/>
    </row>
    <row r="56" spans="1:17" ht="143.25" customHeight="1">
      <c r="A56" s="9">
        <v>40</v>
      </c>
      <c r="B56" s="1" t="s">
        <v>1433</v>
      </c>
      <c r="C56" s="1" t="s">
        <v>3612</v>
      </c>
      <c r="D56" s="9">
        <v>10</v>
      </c>
      <c r="E56" s="9" t="s">
        <v>2592</v>
      </c>
      <c r="F56" s="1" t="s">
        <v>1006</v>
      </c>
      <c r="G56" s="60" t="s">
        <v>3703</v>
      </c>
      <c r="H56" s="9">
        <v>10</v>
      </c>
      <c r="I56" s="25" t="s">
        <v>3374</v>
      </c>
      <c r="J56" s="25" t="s">
        <v>2961</v>
      </c>
      <c r="K56" s="58"/>
      <c r="L56" s="58"/>
      <c r="M56" s="58"/>
      <c r="N56" s="58"/>
      <c r="O56" s="58"/>
      <c r="P56" s="58"/>
      <c r="Q56" s="58"/>
    </row>
    <row r="57" spans="1:17" ht="54.75" customHeight="1">
      <c r="A57" s="9">
        <v>41</v>
      </c>
      <c r="B57" s="1" t="s">
        <v>3722</v>
      </c>
      <c r="C57" s="1" t="s">
        <v>3612</v>
      </c>
      <c r="D57" s="9">
        <v>1.25</v>
      </c>
      <c r="E57" s="9" t="s">
        <v>2960</v>
      </c>
      <c r="F57" s="1" t="s">
        <v>3723</v>
      </c>
      <c r="G57" s="60" t="s">
        <v>3703</v>
      </c>
      <c r="H57" s="9">
        <v>1.25</v>
      </c>
      <c r="I57" s="25" t="s">
        <v>3374</v>
      </c>
      <c r="J57" s="25" t="s">
        <v>2961</v>
      </c>
      <c r="K57" s="58"/>
      <c r="L57" s="58"/>
      <c r="M57" s="58"/>
      <c r="N57" s="58"/>
      <c r="O57" s="58"/>
      <c r="P57" s="58"/>
      <c r="Q57" s="58"/>
    </row>
    <row r="58" spans="1:17" ht="68.25" customHeight="1">
      <c r="A58" s="9">
        <v>42</v>
      </c>
      <c r="B58" s="1" t="s">
        <v>3724</v>
      </c>
      <c r="C58" s="1" t="s">
        <v>3612</v>
      </c>
      <c r="D58" s="9">
        <v>1.25</v>
      </c>
      <c r="E58" s="9" t="s">
        <v>2960</v>
      </c>
      <c r="F58" s="1" t="s">
        <v>3348</v>
      </c>
      <c r="G58" s="60" t="s">
        <v>3703</v>
      </c>
      <c r="H58" s="9">
        <v>1.25</v>
      </c>
      <c r="I58" s="25" t="s">
        <v>2897</v>
      </c>
      <c r="J58" s="25" t="s">
        <v>3684</v>
      </c>
      <c r="K58" s="58"/>
      <c r="L58" s="58"/>
      <c r="M58" s="58"/>
      <c r="N58" s="58"/>
      <c r="O58" s="58"/>
      <c r="P58" s="58"/>
      <c r="Q58" s="58"/>
    </row>
    <row r="59" spans="1:17" ht="49.5" customHeight="1">
      <c r="A59" s="205">
        <v>43</v>
      </c>
      <c r="B59" s="207" t="s">
        <v>3900</v>
      </c>
      <c r="C59" s="207" t="s">
        <v>3612</v>
      </c>
      <c r="D59" s="205">
        <v>2.5</v>
      </c>
      <c r="E59" s="205" t="s">
        <v>2963</v>
      </c>
      <c r="F59" s="207" t="s">
        <v>3901</v>
      </c>
      <c r="G59" s="60" t="s">
        <v>3703</v>
      </c>
      <c r="H59" s="9">
        <v>1.25</v>
      </c>
      <c r="I59" s="230" t="s">
        <v>2897</v>
      </c>
      <c r="J59" s="230" t="s">
        <v>3684</v>
      </c>
      <c r="K59" s="58"/>
      <c r="L59" s="58"/>
      <c r="M59" s="58"/>
      <c r="N59" s="58"/>
      <c r="O59" s="58"/>
      <c r="P59" s="58"/>
      <c r="Q59" s="58"/>
    </row>
    <row r="60" spans="1:17" ht="20.25" customHeight="1">
      <c r="A60" s="205"/>
      <c r="B60" s="207"/>
      <c r="C60" s="207"/>
      <c r="D60" s="205"/>
      <c r="E60" s="205"/>
      <c r="F60" s="207"/>
      <c r="G60" s="60" t="s">
        <v>3706</v>
      </c>
      <c r="H60" s="9">
        <v>1.25</v>
      </c>
      <c r="I60" s="230"/>
      <c r="J60" s="230"/>
      <c r="K60" s="58"/>
      <c r="L60" s="58"/>
      <c r="M60" s="58"/>
      <c r="N60" s="58"/>
      <c r="O60" s="58"/>
      <c r="P60" s="58"/>
      <c r="Q60" s="58"/>
    </row>
    <row r="61" spans="1:17" ht="67.5" customHeight="1">
      <c r="A61" s="9">
        <v>44</v>
      </c>
      <c r="B61" s="1" t="s">
        <v>797</v>
      </c>
      <c r="C61" s="1" t="s">
        <v>3612</v>
      </c>
      <c r="D61" s="9">
        <v>1.25</v>
      </c>
      <c r="E61" s="9" t="s">
        <v>2960</v>
      </c>
      <c r="F61" s="1" t="s">
        <v>798</v>
      </c>
      <c r="G61" s="60" t="s">
        <v>3703</v>
      </c>
      <c r="H61" s="9">
        <v>1.25</v>
      </c>
      <c r="I61" s="25" t="s">
        <v>2897</v>
      </c>
      <c r="J61" s="25" t="s">
        <v>3684</v>
      </c>
      <c r="K61" s="58"/>
      <c r="L61" s="58"/>
      <c r="M61" s="58"/>
      <c r="N61" s="58"/>
      <c r="O61" s="58"/>
      <c r="P61" s="58"/>
      <c r="Q61" s="58"/>
    </row>
    <row r="62" spans="1:17" ht="67.5" customHeight="1">
      <c r="A62" s="9">
        <v>45</v>
      </c>
      <c r="B62" s="1" t="s">
        <v>1982</v>
      </c>
      <c r="C62" s="1" t="s">
        <v>3612</v>
      </c>
      <c r="D62" s="9">
        <v>1.25</v>
      </c>
      <c r="E62" s="9" t="s">
        <v>2960</v>
      </c>
      <c r="F62" s="1" t="s">
        <v>2400</v>
      </c>
      <c r="G62" s="60" t="s">
        <v>3703</v>
      </c>
      <c r="H62" s="9">
        <v>1.25</v>
      </c>
      <c r="I62" s="25" t="s">
        <v>2897</v>
      </c>
      <c r="J62" s="25" t="s">
        <v>3684</v>
      </c>
      <c r="K62" s="58"/>
      <c r="L62" s="58"/>
      <c r="M62" s="58"/>
      <c r="N62" s="58"/>
      <c r="O62" s="58"/>
      <c r="P62" s="58"/>
      <c r="Q62" s="58"/>
    </row>
    <row r="63" spans="1:17" ht="81" customHeight="1">
      <c r="A63" s="9">
        <v>46</v>
      </c>
      <c r="B63" s="1" t="s">
        <v>799</v>
      </c>
      <c r="C63" s="1" t="s">
        <v>3612</v>
      </c>
      <c r="D63" s="9">
        <v>1.25</v>
      </c>
      <c r="E63" s="9" t="s">
        <v>2960</v>
      </c>
      <c r="F63" s="1" t="s">
        <v>1513</v>
      </c>
      <c r="G63" s="60" t="s">
        <v>3703</v>
      </c>
      <c r="H63" s="9">
        <v>1.25</v>
      </c>
      <c r="I63" s="25" t="s">
        <v>2897</v>
      </c>
      <c r="J63" s="25" t="s">
        <v>3684</v>
      </c>
      <c r="K63" s="58"/>
      <c r="L63" s="58"/>
      <c r="M63" s="58"/>
      <c r="N63" s="58"/>
      <c r="O63" s="58"/>
      <c r="P63" s="58"/>
      <c r="Q63" s="58"/>
    </row>
    <row r="64" spans="1:17" ht="57" customHeight="1">
      <c r="A64" s="9">
        <v>47</v>
      </c>
      <c r="B64" s="1" t="s">
        <v>3065</v>
      </c>
      <c r="C64" s="1" t="s">
        <v>3612</v>
      </c>
      <c r="D64" s="9">
        <v>1.25</v>
      </c>
      <c r="E64" s="9" t="s">
        <v>2960</v>
      </c>
      <c r="F64" s="1" t="s">
        <v>1514</v>
      </c>
      <c r="G64" s="60" t="s">
        <v>3703</v>
      </c>
      <c r="H64" s="9">
        <v>1.25</v>
      </c>
      <c r="I64" s="25" t="s">
        <v>2897</v>
      </c>
      <c r="J64" s="25" t="s">
        <v>3684</v>
      </c>
      <c r="K64" s="58"/>
      <c r="L64" s="58"/>
      <c r="M64" s="58"/>
      <c r="N64" s="58"/>
      <c r="O64" s="58"/>
      <c r="P64" s="58"/>
      <c r="Q64" s="58"/>
    </row>
    <row r="65" spans="1:17" ht="68.25" customHeight="1">
      <c r="A65" s="9">
        <v>48</v>
      </c>
      <c r="B65" s="1" t="s">
        <v>2998</v>
      </c>
      <c r="C65" s="1" t="s">
        <v>3612</v>
      </c>
      <c r="D65" s="9">
        <v>1.25</v>
      </c>
      <c r="E65" s="9" t="s">
        <v>2960</v>
      </c>
      <c r="F65" s="1" t="s">
        <v>3577</v>
      </c>
      <c r="G65" s="60" t="s">
        <v>3703</v>
      </c>
      <c r="H65" s="9">
        <v>1.25</v>
      </c>
      <c r="I65" s="25" t="s">
        <v>2897</v>
      </c>
      <c r="J65" s="25" t="s">
        <v>3684</v>
      </c>
      <c r="K65" s="58"/>
      <c r="L65" s="58"/>
      <c r="M65" s="58"/>
      <c r="N65" s="58"/>
      <c r="O65" s="58"/>
      <c r="P65" s="58"/>
      <c r="Q65" s="58"/>
    </row>
    <row r="66" spans="1:17" ht="70.5" customHeight="1">
      <c r="A66" s="9">
        <v>49</v>
      </c>
      <c r="B66" s="1" t="s">
        <v>2703</v>
      </c>
      <c r="C66" s="1" t="s">
        <v>3612</v>
      </c>
      <c r="D66" s="9">
        <v>5</v>
      </c>
      <c r="E66" s="9" t="s">
        <v>3986</v>
      </c>
      <c r="F66" s="1" t="s">
        <v>2560</v>
      </c>
      <c r="G66" s="60" t="s">
        <v>3703</v>
      </c>
      <c r="H66" s="9">
        <v>5</v>
      </c>
      <c r="I66" s="25" t="s">
        <v>2897</v>
      </c>
      <c r="J66" s="25" t="s">
        <v>3684</v>
      </c>
      <c r="K66" s="58"/>
      <c r="L66" s="58"/>
      <c r="M66" s="58"/>
      <c r="N66" s="58"/>
      <c r="O66" s="58"/>
      <c r="P66" s="58"/>
      <c r="Q66" s="58"/>
    </row>
    <row r="67" spans="1:17" ht="69.75" customHeight="1">
      <c r="A67" s="9">
        <v>50</v>
      </c>
      <c r="B67" s="1" t="s">
        <v>2703</v>
      </c>
      <c r="C67" s="1" t="s">
        <v>3612</v>
      </c>
      <c r="D67" s="9">
        <v>5</v>
      </c>
      <c r="E67" s="9" t="s">
        <v>3986</v>
      </c>
      <c r="F67" s="1" t="s">
        <v>669</v>
      </c>
      <c r="G67" s="60" t="s">
        <v>3706</v>
      </c>
      <c r="H67" s="9">
        <v>5</v>
      </c>
      <c r="I67" s="25" t="s">
        <v>2897</v>
      </c>
      <c r="J67" s="25" t="s">
        <v>3684</v>
      </c>
      <c r="K67" s="58"/>
      <c r="L67" s="58"/>
      <c r="M67" s="58"/>
      <c r="N67" s="58"/>
      <c r="O67" s="58"/>
      <c r="P67" s="58"/>
      <c r="Q67" s="58"/>
    </row>
    <row r="68" spans="1:17" ht="54.75" customHeight="1">
      <c r="A68" s="9">
        <v>51</v>
      </c>
      <c r="B68" s="1" t="s">
        <v>3906</v>
      </c>
      <c r="C68" s="1" t="s">
        <v>3612</v>
      </c>
      <c r="D68" s="9">
        <v>1.25</v>
      </c>
      <c r="E68" s="9" t="s">
        <v>2960</v>
      </c>
      <c r="F68" s="1" t="s">
        <v>670</v>
      </c>
      <c r="G68" s="60" t="s">
        <v>3703</v>
      </c>
      <c r="H68" s="9">
        <v>1.25</v>
      </c>
      <c r="I68" s="25" t="s">
        <v>2897</v>
      </c>
      <c r="J68" s="25" t="s">
        <v>3684</v>
      </c>
      <c r="K68" s="58"/>
      <c r="L68" s="58"/>
      <c r="M68" s="58"/>
      <c r="N68" s="58"/>
      <c r="O68" s="58"/>
      <c r="P68" s="58"/>
      <c r="Q68" s="58"/>
    </row>
    <row r="69" spans="1:17" ht="69.75" customHeight="1">
      <c r="A69" s="9">
        <v>52</v>
      </c>
      <c r="B69" s="1" t="s">
        <v>1215</v>
      </c>
      <c r="C69" s="1" t="s">
        <v>3612</v>
      </c>
      <c r="D69" s="9">
        <v>1.25</v>
      </c>
      <c r="E69" s="9" t="s">
        <v>2960</v>
      </c>
      <c r="F69" s="1" t="s">
        <v>1216</v>
      </c>
      <c r="G69" s="60" t="s">
        <v>3703</v>
      </c>
      <c r="H69" s="9">
        <v>1.25</v>
      </c>
      <c r="I69" s="25" t="s">
        <v>2897</v>
      </c>
      <c r="J69" s="25" t="s">
        <v>3684</v>
      </c>
      <c r="K69" s="58"/>
      <c r="L69" s="58"/>
      <c r="M69" s="58"/>
      <c r="N69" s="58"/>
      <c r="O69" s="58"/>
      <c r="P69" s="58"/>
      <c r="Q69" s="58"/>
    </row>
    <row r="70" spans="1:17" ht="69" customHeight="1">
      <c r="A70" s="9">
        <v>53</v>
      </c>
      <c r="B70" s="1" t="s">
        <v>1217</v>
      </c>
      <c r="C70" s="1" t="s">
        <v>3612</v>
      </c>
      <c r="D70" s="9">
        <v>1.25</v>
      </c>
      <c r="E70" s="9" t="s">
        <v>2960</v>
      </c>
      <c r="F70" s="1" t="s">
        <v>3349</v>
      </c>
      <c r="G70" s="60" t="s">
        <v>3703</v>
      </c>
      <c r="H70" s="9">
        <v>1.25</v>
      </c>
      <c r="I70" s="25" t="s">
        <v>2897</v>
      </c>
      <c r="J70" s="25" t="s">
        <v>3684</v>
      </c>
      <c r="K70" s="58"/>
      <c r="L70" s="58"/>
      <c r="M70" s="58"/>
      <c r="N70" s="58"/>
      <c r="O70" s="58"/>
      <c r="P70" s="58"/>
      <c r="Q70" s="58"/>
    </row>
    <row r="71" spans="1:17" ht="68.25" customHeight="1">
      <c r="A71" s="9">
        <v>54</v>
      </c>
      <c r="B71" s="1" t="s">
        <v>722</v>
      </c>
      <c r="C71" s="1" t="s">
        <v>3612</v>
      </c>
      <c r="D71" s="9">
        <v>1.25</v>
      </c>
      <c r="E71" s="9" t="s">
        <v>2960</v>
      </c>
      <c r="F71" s="1" t="s">
        <v>1324</v>
      </c>
      <c r="G71" s="60" t="s">
        <v>3703</v>
      </c>
      <c r="H71" s="9">
        <v>1.25</v>
      </c>
      <c r="I71" s="25" t="s">
        <v>2897</v>
      </c>
      <c r="J71" s="25" t="s">
        <v>3684</v>
      </c>
      <c r="K71" s="58"/>
      <c r="L71" s="58"/>
      <c r="M71" s="58"/>
      <c r="N71" s="58"/>
      <c r="O71" s="58"/>
      <c r="P71" s="58"/>
      <c r="Q71" s="58"/>
    </row>
    <row r="72" spans="1:17" ht="54" customHeight="1">
      <c r="A72" s="9">
        <v>55</v>
      </c>
      <c r="B72" s="1" t="s">
        <v>2668</v>
      </c>
      <c r="C72" s="1" t="s">
        <v>3612</v>
      </c>
      <c r="D72" s="9">
        <v>1.25</v>
      </c>
      <c r="E72" s="9" t="s">
        <v>2960</v>
      </c>
      <c r="F72" s="1" t="s">
        <v>2670</v>
      </c>
      <c r="G72" s="60" t="s">
        <v>3703</v>
      </c>
      <c r="H72" s="9">
        <v>1.25</v>
      </c>
      <c r="I72" s="25" t="s">
        <v>3374</v>
      </c>
      <c r="J72" s="25" t="s">
        <v>2961</v>
      </c>
      <c r="K72" s="58"/>
      <c r="L72" s="58"/>
      <c r="M72" s="58"/>
      <c r="N72" s="58"/>
      <c r="O72" s="58"/>
      <c r="P72" s="58"/>
      <c r="Q72" s="58"/>
    </row>
    <row r="73" spans="1:17" ht="51">
      <c r="A73" s="9">
        <v>56</v>
      </c>
      <c r="B73" s="1" t="s">
        <v>2671</v>
      </c>
      <c r="C73" s="1" t="s">
        <v>3612</v>
      </c>
      <c r="D73" s="9">
        <v>2.5</v>
      </c>
      <c r="E73" s="9" t="s">
        <v>2963</v>
      </c>
      <c r="F73" s="1" t="s">
        <v>2844</v>
      </c>
      <c r="G73" s="60" t="s">
        <v>3703</v>
      </c>
      <c r="H73" s="9">
        <v>2.5</v>
      </c>
      <c r="I73" s="25" t="s">
        <v>2897</v>
      </c>
      <c r="J73" s="25" t="s">
        <v>3684</v>
      </c>
      <c r="K73" s="58"/>
      <c r="L73" s="58"/>
      <c r="M73" s="58"/>
      <c r="N73" s="58"/>
      <c r="O73" s="58"/>
      <c r="P73" s="58"/>
      <c r="Q73" s="58"/>
    </row>
    <row r="74" spans="1:17" ht="81" customHeight="1">
      <c r="A74" s="9">
        <v>57</v>
      </c>
      <c r="B74" s="1" t="s">
        <v>2532</v>
      </c>
      <c r="C74" s="1" t="s">
        <v>3612</v>
      </c>
      <c r="D74" s="9">
        <v>2.5</v>
      </c>
      <c r="E74" s="9" t="s">
        <v>2963</v>
      </c>
      <c r="F74" s="1" t="s">
        <v>1115</v>
      </c>
      <c r="G74" s="60" t="s">
        <v>3703</v>
      </c>
      <c r="H74" s="9">
        <v>2.5</v>
      </c>
      <c r="I74" s="25" t="s">
        <v>2897</v>
      </c>
      <c r="J74" s="25" t="s">
        <v>3684</v>
      </c>
      <c r="K74" s="58"/>
      <c r="L74" s="58"/>
      <c r="M74" s="58"/>
      <c r="N74" s="58"/>
      <c r="O74" s="58"/>
      <c r="P74" s="58"/>
      <c r="Q74" s="58"/>
    </row>
    <row r="75" spans="1:17" ht="66.75" customHeight="1">
      <c r="A75" s="9">
        <v>58</v>
      </c>
      <c r="B75" s="1" t="s">
        <v>1825</v>
      </c>
      <c r="C75" s="1" t="s">
        <v>3612</v>
      </c>
      <c r="D75" s="9">
        <v>1.25</v>
      </c>
      <c r="E75" s="9" t="s">
        <v>2960</v>
      </c>
      <c r="F75" s="1" t="s">
        <v>670</v>
      </c>
      <c r="G75" s="60" t="s">
        <v>3703</v>
      </c>
      <c r="H75" s="9">
        <v>1.25</v>
      </c>
      <c r="I75" s="25" t="s">
        <v>2897</v>
      </c>
      <c r="J75" s="25" t="s">
        <v>3684</v>
      </c>
      <c r="K75" s="58"/>
      <c r="L75" s="58"/>
      <c r="M75" s="58"/>
      <c r="N75" s="58"/>
      <c r="O75" s="58"/>
      <c r="P75" s="58"/>
      <c r="Q75" s="58"/>
    </row>
    <row r="76" spans="1:17" ht="69" customHeight="1">
      <c r="A76" s="9">
        <v>59</v>
      </c>
      <c r="B76" s="1" t="s">
        <v>748</v>
      </c>
      <c r="C76" s="1" t="s">
        <v>3612</v>
      </c>
      <c r="D76" s="9">
        <v>1.25</v>
      </c>
      <c r="E76" s="9" t="s">
        <v>2960</v>
      </c>
      <c r="F76" s="1" t="s">
        <v>45</v>
      </c>
      <c r="G76" s="60" t="s">
        <v>3706</v>
      </c>
      <c r="H76" s="9">
        <v>1.25</v>
      </c>
      <c r="I76" s="25" t="s">
        <v>3374</v>
      </c>
      <c r="J76" s="25" t="s">
        <v>2961</v>
      </c>
      <c r="K76" s="58"/>
      <c r="L76" s="58"/>
      <c r="M76" s="58"/>
      <c r="N76" s="58"/>
      <c r="O76" s="58"/>
      <c r="P76" s="58"/>
      <c r="Q76" s="58"/>
    </row>
    <row r="77" spans="1:17" ht="70.5" customHeight="1">
      <c r="A77" s="9">
        <v>60</v>
      </c>
      <c r="B77" s="1" t="s">
        <v>748</v>
      </c>
      <c r="C77" s="1" t="s">
        <v>3612</v>
      </c>
      <c r="D77" s="9">
        <v>1.25</v>
      </c>
      <c r="E77" s="9" t="s">
        <v>2960</v>
      </c>
      <c r="F77" s="1" t="s">
        <v>1975</v>
      </c>
      <c r="G77" s="60" t="s">
        <v>3706</v>
      </c>
      <c r="H77" s="9">
        <v>1.25</v>
      </c>
      <c r="I77" s="25" t="s">
        <v>3374</v>
      </c>
      <c r="J77" s="25" t="s">
        <v>2961</v>
      </c>
      <c r="K77" s="58"/>
      <c r="L77" s="58"/>
      <c r="M77" s="58"/>
      <c r="N77" s="58"/>
      <c r="O77" s="58"/>
      <c r="P77" s="58"/>
      <c r="Q77" s="58"/>
    </row>
    <row r="78" spans="1:17" ht="66" customHeight="1">
      <c r="A78" s="9">
        <v>61</v>
      </c>
      <c r="B78" s="1" t="s">
        <v>3724</v>
      </c>
      <c r="C78" s="1" t="s">
        <v>3612</v>
      </c>
      <c r="D78" s="9">
        <v>1.25</v>
      </c>
      <c r="E78" s="9" t="s">
        <v>2960</v>
      </c>
      <c r="F78" s="1" t="s">
        <v>46</v>
      </c>
      <c r="G78" s="60" t="s">
        <v>3706</v>
      </c>
      <c r="H78" s="9">
        <v>1.25</v>
      </c>
      <c r="I78" s="25" t="s">
        <v>3374</v>
      </c>
      <c r="J78" s="25" t="s">
        <v>2961</v>
      </c>
      <c r="K78" s="58"/>
      <c r="L78" s="58"/>
      <c r="M78" s="58"/>
      <c r="N78" s="58"/>
      <c r="O78" s="58"/>
      <c r="P78" s="58"/>
      <c r="Q78" s="58"/>
    </row>
    <row r="79" spans="1:17" ht="69" customHeight="1">
      <c r="A79" s="9">
        <v>62</v>
      </c>
      <c r="B79" s="1" t="s">
        <v>3811</v>
      </c>
      <c r="C79" s="1" t="s">
        <v>3612</v>
      </c>
      <c r="D79" s="9">
        <v>1.25</v>
      </c>
      <c r="E79" s="9" t="s">
        <v>2960</v>
      </c>
      <c r="F79" s="1" t="s">
        <v>3812</v>
      </c>
      <c r="G79" s="60" t="s">
        <v>3706</v>
      </c>
      <c r="H79" s="9">
        <v>1.25</v>
      </c>
      <c r="I79" s="25" t="s">
        <v>3374</v>
      </c>
      <c r="J79" s="25" t="s">
        <v>2961</v>
      </c>
      <c r="K79" s="58"/>
      <c r="L79" s="58"/>
      <c r="M79" s="58"/>
      <c r="N79" s="58"/>
      <c r="O79" s="58"/>
      <c r="P79" s="58"/>
      <c r="Q79" s="58"/>
    </row>
    <row r="80" spans="1:17" ht="52.5" customHeight="1">
      <c r="A80" s="9">
        <v>63</v>
      </c>
      <c r="B80" s="1" t="s">
        <v>765</v>
      </c>
      <c r="C80" s="1" t="s">
        <v>3612</v>
      </c>
      <c r="D80" s="9">
        <v>1.25</v>
      </c>
      <c r="E80" s="9" t="s">
        <v>2960</v>
      </c>
      <c r="F80" s="1" t="s">
        <v>766</v>
      </c>
      <c r="G80" s="60" t="s">
        <v>3706</v>
      </c>
      <c r="H80" s="9">
        <v>1.25</v>
      </c>
      <c r="I80" s="25" t="s">
        <v>3374</v>
      </c>
      <c r="J80" s="25" t="s">
        <v>2961</v>
      </c>
      <c r="K80" s="58"/>
      <c r="L80" s="58"/>
      <c r="M80" s="58"/>
      <c r="N80" s="58"/>
      <c r="O80" s="58"/>
      <c r="P80" s="58"/>
      <c r="Q80" s="58"/>
    </row>
    <row r="81" spans="1:17" ht="66" customHeight="1">
      <c r="A81" s="9">
        <v>64</v>
      </c>
      <c r="B81" s="1" t="s">
        <v>3509</v>
      </c>
      <c r="C81" s="1" t="s">
        <v>1976</v>
      </c>
      <c r="D81" s="9">
        <v>6</v>
      </c>
      <c r="E81" s="9" t="s">
        <v>739</v>
      </c>
      <c r="F81" s="1" t="s">
        <v>740</v>
      </c>
      <c r="G81" s="60" t="s">
        <v>3706</v>
      </c>
      <c r="H81" s="9">
        <v>6</v>
      </c>
      <c r="I81" s="25" t="s">
        <v>3374</v>
      </c>
      <c r="J81" s="25" t="s">
        <v>2961</v>
      </c>
      <c r="K81" s="58"/>
      <c r="L81" s="58"/>
      <c r="M81" s="58"/>
      <c r="N81" s="58"/>
      <c r="O81" s="58"/>
      <c r="P81" s="58"/>
      <c r="Q81" s="58"/>
    </row>
    <row r="82" spans="1:17" ht="68.25" customHeight="1">
      <c r="A82" s="9">
        <v>65</v>
      </c>
      <c r="B82" s="1" t="s">
        <v>2034</v>
      </c>
      <c r="C82" s="1" t="s">
        <v>1976</v>
      </c>
      <c r="D82" s="9">
        <v>0.75</v>
      </c>
      <c r="E82" s="9" t="s">
        <v>2035</v>
      </c>
      <c r="F82" s="1" t="s">
        <v>740</v>
      </c>
      <c r="G82" s="60" t="s">
        <v>3706</v>
      </c>
      <c r="H82" s="9">
        <v>0.75</v>
      </c>
      <c r="I82" s="25" t="s">
        <v>3374</v>
      </c>
      <c r="J82" s="25" t="s">
        <v>2961</v>
      </c>
      <c r="K82" s="58"/>
      <c r="L82" s="58"/>
      <c r="M82" s="58"/>
      <c r="N82" s="58"/>
      <c r="O82" s="58"/>
      <c r="P82" s="58"/>
      <c r="Q82" s="58"/>
    </row>
    <row r="83" spans="1:17" ht="64.5" customHeight="1">
      <c r="A83" s="9">
        <v>66</v>
      </c>
      <c r="B83" s="1" t="s">
        <v>1347</v>
      </c>
      <c r="C83" s="1" t="s">
        <v>1976</v>
      </c>
      <c r="D83" s="9">
        <v>0.75</v>
      </c>
      <c r="E83" s="9" t="s">
        <v>2035</v>
      </c>
      <c r="F83" s="1" t="s">
        <v>740</v>
      </c>
      <c r="G83" s="60" t="s">
        <v>3706</v>
      </c>
      <c r="H83" s="9">
        <v>0.75</v>
      </c>
      <c r="I83" s="25" t="s">
        <v>3374</v>
      </c>
      <c r="J83" s="25" t="s">
        <v>2961</v>
      </c>
      <c r="K83" s="58"/>
      <c r="L83" s="58"/>
      <c r="M83" s="58"/>
      <c r="N83" s="58"/>
      <c r="O83" s="58"/>
      <c r="P83" s="58"/>
      <c r="Q83" s="58"/>
    </row>
    <row r="84" spans="1:17" ht="66.75" customHeight="1">
      <c r="A84" s="9">
        <v>67</v>
      </c>
      <c r="B84" s="1" t="s">
        <v>2282</v>
      </c>
      <c r="C84" s="1" t="s">
        <v>1976</v>
      </c>
      <c r="D84" s="9">
        <v>3.3</v>
      </c>
      <c r="E84" s="9" t="s">
        <v>2283</v>
      </c>
      <c r="F84" s="1" t="s">
        <v>740</v>
      </c>
      <c r="G84" s="60" t="s">
        <v>3706</v>
      </c>
      <c r="H84" s="9">
        <v>3.3</v>
      </c>
      <c r="I84" s="25" t="s">
        <v>3374</v>
      </c>
      <c r="J84" s="25" t="s">
        <v>2961</v>
      </c>
      <c r="K84" s="58"/>
      <c r="L84" s="58"/>
      <c r="M84" s="58"/>
      <c r="N84" s="58"/>
      <c r="O84" s="58"/>
      <c r="P84" s="58"/>
      <c r="Q84" s="58"/>
    </row>
    <row r="85" spans="1:17" ht="79.5" customHeight="1">
      <c r="A85" s="9">
        <v>68</v>
      </c>
      <c r="B85" s="1" t="s">
        <v>2703</v>
      </c>
      <c r="C85" s="1" t="s">
        <v>3612</v>
      </c>
      <c r="D85" s="9">
        <v>5</v>
      </c>
      <c r="E85" s="9" t="s">
        <v>3986</v>
      </c>
      <c r="F85" s="1" t="s">
        <v>2284</v>
      </c>
      <c r="G85" s="60" t="s">
        <v>3706</v>
      </c>
      <c r="H85" s="9">
        <v>5</v>
      </c>
      <c r="I85" s="25" t="s">
        <v>2897</v>
      </c>
      <c r="J85" s="25" t="s">
        <v>3684</v>
      </c>
      <c r="K85" s="58"/>
      <c r="L85" s="58"/>
      <c r="M85" s="58"/>
      <c r="N85" s="58"/>
      <c r="O85" s="58"/>
      <c r="P85" s="58"/>
      <c r="Q85" s="58"/>
    </row>
    <row r="86" spans="1:17" ht="83.25" customHeight="1">
      <c r="A86" s="9">
        <v>69</v>
      </c>
      <c r="B86" s="1" t="s">
        <v>2285</v>
      </c>
      <c r="C86" s="1" t="s">
        <v>3612</v>
      </c>
      <c r="D86" s="9">
        <v>1.25</v>
      </c>
      <c r="E86" s="9" t="s">
        <v>2960</v>
      </c>
      <c r="F86" s="1" t="s">
        <v>2286</v>
      </c>
      <c r="G86" s="60" t="s">
        <v>3706</v>
      </c>
      <c r="H86" s="9">
        <v>1.25</v>
      </c>
      <c r="I86" s="25" t="s">
        <v>2897</v>
      </c>
      <c r="J86" s="25" t="s">
        <v>3684</v>
      </c>
      <c r="K86" s="58"/>
      <c r="L86" s="58"/>
      <c r="M86" s="58"/>
      <c r="N86" s="58"/>
      <c r="O86" s="58"/>
      <c r="P86" s="58"/>
      <c r="Q86" s="58"/>
    </row>
    <row r="87" spans="1:17" ht="66.75" customHeight="1">
      <c r="A87" s="9">
        <v>70</v>
      </c>
      <c r="B87" s="1" t="s">
        <v>1077</v>
      </c>
      <c r="C87" s="1" t="s">
        <v>3612</v>
      </c>
      <c r="D87" s="9">
        <v>1.25</v>
      </c>
      <c r="E87" s="9" t="s">
        <v>2960</v>
      </c>
      <c r="F87" s="1" t="s">
        <v>1078</v>
      </c>
      <c r="G87" s="60" t="s">
        <v>3706</v>
      </c>
      <c r="H87" s="9">
        <v>1.25</v>
      </c>
      <c r="I87" s="25" t="s">
        <v>2897</v>
      </c>
      <c r="J87" s="25" t="s">
        <v>3684</v>
      </c>
      <c r="K87" s="58"/>
      <c r="L87" s="58"/>
      <c r="M87" s="58"/>
      <c r="N87" s="58"/>
      <c r="O87" s="58"/>
      <c r="P87" s="58"/>
      <c r="Q87" s="58"/>
    </row>
    <row r="88" spans="1:17" ht="81" customHeight="1">
      <c r="A88" s="9">
        <v>71</v>
      </c>
      <c r="B88" s="1" t="s">
        <v>2929</v>
      </c>
      <c r="C88" s="1" t="s">
        <v>3612</v>
      </c>
      <c r="D88" s="9">
        <v>1.25</v>
      </c>
      <c r="E88" s="9" t="s">
        <v>2960</v>
      </c>
      <c r="F88" s="1" t="s">
        <v>2273</v>
      </c>
      <c r="G88" s="60" t="s">
        <v>3706</v>
      </c>
      <c r="H88" s="9">
        <v>1.25</v>
      </c>
      <c r="I88" s="25" t="s">
        <v>2897</v>
      </c>
      <c r="J88" s="25" t="s">
        <v>3684</v>
      </c>
      <c r="K88" s="58"/>
      <c r="L88" s="58"/>
      <c r="M88" s="58"/>
      <c r="N88" s="58"/>
      <c r="O88" s="58"/>
      <c r="P88" s="58"/>
      <c r="Q88" s="58"/>
    </row>
    <row r="89" spans="1:17" ht="67.5" customHeight="1">
      <c r="A89" s="9">
        <v>72</v>
      </c>
      <c r="B89" s="1" t="s">
        <v>2274</v>
      </c>
      <c r="C89" s="1" t="s">
        <v>3612</v>
      </c>
      <c r="D89" s="9">
        <v>5</v>
      </c>
      <c r="E89" s="9" t="s">
        <v>3986</v>
      </c>
      <c r="F89" s="1" t="s">
        <v>2891</v>
      </c>
      <c r="G89" s="60">
        <v>38607</v>
      </c>
      <c r="H89" s="9">
        <v>5</v>
      </c>
      <c r="I89" s="25" t="s">
        <v>2275</v>
      </c>
      <c r="J89" s="25" t="s">
        <v>1354</v>
      </c>
      <c r="K89" s="58"/>
      <c r="L89" s="58"/>
      <c r="M89" s="58"/>
      <c r="N89" s="58"/>
      <c r="O89" s="58"/>
      <c r="P89" s="58"/>
      <c r="Q89" s="58"/>
    </row>
    <row r="90" spans="1:17" ht="57" customHeight="1">
      <c r="A90" s="9">
        <v>73</v>
      </c>
      <c r="B90" s="1" t="s">
        <v>3190</v>
      </c>
      <c r="C90" s="1" t="s">
        <v>3612</v>
      </c>
      <c r="D90" s="9">
        <v>1.25</v>
      </c>
      <c r="E90" s="9" t="s">
        <v>2960</v>
      </c>
      <c r="F90" s="1" t="s">
        <v>2150</v>
      </c>
      <c r="G90" s="60" t="s">
        <v>2151</v>
      </c>
      <c r="H90" s="9">
        <v>1.25</v>
      </c>
      <c r="I90" s="25" t="s">
        <v>2275</v>
      </c>
      <c r="J90" s="25" t="s">
        <v>1354</v>
      </c>
      <c r="K90" s="58"/>
      <c r="L90" s="58"/>
      <c r="M90" s="58"/>
      <c r="N90" s="58"/>
      <c r="O90" s="58"/>
      <c r="P90" s="58"/>
      <c r="Q90" s="58"/>
    </row>
    <row r="91" spans="1:17" ht="62.25" customHeight="1">
      <c r="A91" s="9">
        <v>74</v>
      </c>
      <c r="B91" s="1" t="s">
        <v>4059</v>
      </c>
      <c r="C91" s="1" t="s">
        <v>3612</v>
      </c>
      <c r="D91" s="9">
        <v>2.5</v>
      </c>
      <c r="E91" s="9" t="s">
        <v>2963</v>
      </c>
      <c r="F91" s="1" t="s">
        <v>4060</v>
      </c>
      <c r="G91" s="60" t="s">
        <v>2151</v>
      </c>
      <c r="H91" s="9">
        <v>2.5</v>
      </c>
      <c r="I91" s="25" t="s">
        <v>2275</v>
      </c>
      <c r="J91" s="25" t="s">
        <v>1354</v>
      </c>
      <c r="K91" s="58"/>
      <c r="L91" s="58"/>
      <c r="M91" s="58"/>
      <c r="N91" s="58"/>
      <c r="O91" s="58"/>
      <c r="P91" s="58"/>
      <c r="Q91" s="58"/>
    </row>
    <row r="92" spans="1:17" ht="64.5" customHeight="1">
      <c r="A92" s="9">
        <v>75</v>
      </c>
      <c r="B92" s="1" t="s">
        <v>4061</v>
      </c>
      <c r="C92" s="1" t="s">
        <v>3612</v>
      </c>
      <c r="D92" s="9">
        <v>1.25</v>
      </c>
      <c r="E92" s="9" t="s">
        <v>2960</v>
      </c>
      <c r="F92" s="1" t="s">
        <v>4062</v>
      </c>
      <c r="G92" s="60" t="s">
        <v>2151</v>
      </c>
      <c r="H92" s="9">
        <v>1.25</v>
      </c>
      <c r="I92" s="25" t="s">
        <v>2275</v>
      </c>
      <c r="J92" s="25" t="s">
        <v>1354</v>
      </c>
      <c r="K92" s="58"/>
      <c r="L92" s="58"/>
      <c r="M92" s="58"/>
      <c r="N92" s="58"/>
      <c r="O92" s="58"/>
      <c r="P92" s="58"/>
      <c r="Q92" s="58"/>
    </row>
    <row r="93" spans="1:17" ht="27" customHeight="1">
      <c r="A93" s="205">
        <v>76</v>
      </c>
      <c r="B93" s="207" t="s">
        <v>1218</v>
      </c>
      <c r="C93" s="207" t="s">
        <v>3612</v>
      </c>
      <c r="D93" s="205">
        <v>7.5</v>
      </c>
      <c r="E93" s="205" t="s">
        <v>1219</v>
      </c>
      <c r="F93" s="207" t="s">
        <v>1977</v>
      </c>
      <c r="G93" s="60" t="s">
        <v>2151</v>
      </c>
      <c r="H93" s="9">
        <v>3.75</v>
      </c>
      <c r="I93" s="230" t="s">
        <v>2275</v>
      </c>
      <c r="J93" s="230" t="s">
        <v>1354</v>
      </c>
      <c r="K93" s="58"/>
      <c r="L93" s="58"/>
      <c r="M93" s="58"/>
      <c r="N93" s="58"/>
      <c r="O93" s="58"/>
      <c r="P93" s="58"/>
      <c r="Q93" s="58"/>
    </row>
    <row r="94" spans="1:17" ht="23.25" customHeight="1">
      <c r="A94" s="205"/>
      <c r="B94" s="207"/>
      <c r="C94" s="207"/>
      <c r="D94" s="205"/>
      <c r="E94" s="205"/>
      <c r="F94" s="207"/>
      <c r="G94" s="60">
        <v>38870</v>
      </c>
      <c r="H94" s="9">
        <v>1.25</v>
      </c>
      <c r="I94" s="230"/>
      <c r="J94" s="230"/>
      <c r="K94" s="58"/>
      <c r="L94" s="58"/>
      <c r="M94" s="58"/>
      <c r="N94" s="58"/>
      <c r="O94" s="58"/>
      <c r="P94" s="58"/>
      <c r="Q94" s="58"/>
    </row>
    <row r="95" spans="1:17" ht="21.75" customHeight="1">
      <c r="A95" s="205"/>
      <c r="B95" s="207"/>
      <c r="C95" s="207"/>
      <c r="D95" s="205"/>
      <c r="E95" s="205"/>
      <c r="F95" s="207"/>
      <c r="G95" s="60">
        <v>38871</v>
      </c>
      <c r="H95" s="9">
        <v>1.25</v>
      </c>
      <c r="I95" s="230"/>
      <c r="J95" s="230"/>
      <c r="K95" s="58"/>
      <c r="L95" s="58"/>
      <c r="M95" s="58"/>
      <c r="N95" s="58"/>
      <c r="O95" s="58"/>
      <c r="P95" s="58"/>
      <c r="Q95" s="58"/>
    </row>
    <row r="96" spans="1:17" ht="23.25" customHeight="1">
      <c r="A96" s="205"/>
      <c r="B96" s="207"/>
      <c r="C96" s="207"/>
      <c r="D96" s="205"/>
      <c r="E96" s="205"/>
      <c r="F96" s="207"/>
      <c r="G96" s="60" t="s">
        <v>1220</v>
      </c>
      <c r="H96" s="9">
        <v>1.25</v>
      </c>
      <c r="I96" s="230"/>
      <c r="J96" s="230"/>
      <c r="K96" s="58"/>
      <c r="L96" s="58"/>
      <c r="M96" s="58"/>
      <c r="N96" s="58"/>
      <c r="O96" s="58"/>
      <c r="P96" s="58"/>
      <c r="Q96" s="58"/>
    </row>
    <row r="97" spans="1:17" ht="90" customHeight="1">
      <c r="A97" s="9">
        <v>77</v>
      </c>
      <c r="B97" s="1" t="s">
        <v>3648</v>
      </c>
      <c r="C97" s="1" t="s">
        <v>3612</v>
      </c>
      <c r="D97" s="9">
        <v>5</v>
      </c>
      <c r="E97" s="9" t="s">
        <v>3986</v>
      </c>
      <c r="F97" s="1" t="s">
        <v>2140</v>
      </c>
      <c r="G97" s="60" t="s">
        <v>2151</v>
      </c>
      <c r="H97" s="9">
        <v>5</v>
      </c>
      <c r="I97" s="25" t="s">
        <v>2275</v>
      </c>
      <c r="J97" s="25" t="s">
        <v>1354</v>
      </c>
      <c r="K97" s="58"/>
      <c r="L97" s="58"/>
      <c r="M97" s="58"/>
      <c r="N97" s="58"/>
      <c r="O97" s="58"/>
      <c r="P97" s="58"/>
      <c r="Q97" s="58"/>
    </row>
    <row r="98" spans="1:17" ht="69.75" customHeight="1">
      <c r="A98" s="9">
        <v>78</v>
      </c>
      <c r="B98" s="1" t="s">
        <v>2141</v>
      </c>
      <c r="C98" s="1" t="s">
        <v>1976</v>
      </c>
      <c r="D98" s="9">
        <v>1.65</v>
      </c>
      <c r="E98" s="9" t="s">
        <v>2142</v>
      </c>
      <c r="F98" s="1" t="s">
        <v>2143</v>
      </c>
      <c r="G98" s="60" t="s">
        <v>2151</v>
      </c>
      <c r="H98" s="9">
        <v>1.65</v>
      </c>
      <c r="I98" s="25" t="s">
        <v>3374</v>
      </c>
      <c r="J98" s="25" t="s">
        <v>2961</v>
      </c>
      <c r="K98" s="58"/>
      <c r="L98" s="58"/>
      <c r="M98" s="58"/>
      <c r="N98" s="58"/>
      <c r="O98" s="58"/>
      <c r="P98" s="58"/>
      <c r="Q98" s="58"/>
    </row>
    <row r="99" spans="1:17" ht="68.25" customHeight="1">
      <c r="A99" s="9">
        <v>79</v>
      </c>
      <c r="B99" s="1" t="s">
        <v>1434</v>
      </c>
      <c r="C99" s="1" t="s">
        <v>1976</v>
      </c>
      <c r="D99" s="9">
        <v>0.75</v>
      </c>
      <c r="E99" s="9" t="s">
        <v>2035</v>
      </c>
      <c r="F99" s="1" t="s">
        <v>2144</v>
      </c>
      <c r="G99" s="60" t="s">
        <v>2151</v>
      </c>
      <c r="H99" s="9">
        <v>0.75</v>
      </c>
      <c r="I99" s="25" t="s">
        <v>3374</v>
      </c>
      <c r="J99" s="25" t="s">
        <v>2961</v>
      </c>
      <c r="K99" s="58"/>
      <c r="L99" s="58"/>
      <c r="M99" s="58"/>
      <c r="N99" s="58"/>
      <c r="O99" s="58"/>
      <c r="P99" s="58"/>
      <c r="Q99" s="58"/>
    </row>
    <row r="100" spans="1:17" ht="71.25" customHeight="1">
      <c r="A100" s="9">
        <v>80</v>
      </c>
      <c r="B100" s="1" t="s">
        <v>2534</v>
      </c>
      <c r="C100" s="1" t="s">
        <v>1976</v>
      </c>
      <c r="D100" s="9">
        <v>0.75</v>
      </c>
      <c r="E100" s="9" t="s">
        <v>2035</v>
      </c>
      <c r="F100" s="1" t="s">
        <v>740</v>
      </c>
      <c r="G100" s="60" t="s">
        <v>2151</v>
      </c>
      <c r="H100" s="9">
        <v>0.75</v>
      </c>
      <c r="I100" s="25" t="s">
        <v>3374</v>
      </c>
      <c r="J100" s="25" t="s">
        <v>2961</v>
      </c>
      <c r="K100" s="58"/>
      <c r="L100" s="58"/>
      <c r="M100" s="58"/>
      <c r="N100" s="58"/>
      <c r="O100" s="58"/>
      <c r="P100" s="58"/>
      <c r="Q100" s="58"/>
    </row>
    <row r="101" spans="1:17" ht="58.5" customHeight="1">
      <c r="A101" s="205">
        <v>81</v>
      </c>
      <c r="B101" s="207" t="s">
        <v>2535</v>
      </c>
      <c r="C101" s="207" t="s">
        <v>1976</v>
      </c>
      <c r="D101" s="205">
        <v>2.4</v>
      </c>
      <c r="E101" s="205" t="s">
        <v>3983</v>
      </c>
      <c r="F101" s="207" t="s">
        <v>740</v>
      </c>
      <c r="G101" s="60" t="s">
        <v>2151</v>
      </c>
      <c r="H101" s="9">
        <v>0.75</v>
      </c>
      <c r="I101" s="230" t="s">
        <v>3374</v>
      </c>
      <c r="J101" s="230" t="s">
        <v>2961</v>
      </c>
      <c r="K101" s="58"/>
      <c r="L101" s="58"/>
      <c r="M101" s="58"/>
      <c r="N101" s="58"/>
      <c r="O101" s="58"/>
      <c r="P101" s="58"/>
      <c r="Q101" s="58"/>
    </row>
    <row r="102" spans="1:17" ht="15" customHeight="1">
      <c r="A102" s="205"/>
      <c r="B102" s="207"/>
      <c r="C102" s="207"/>
      <c r="D102" s="205"/>
      <c r="E102" s="205"/>
      <c r="F102" s="207"/>
      <c r="G102" s="60" t="s">
        <v>1408</v>
      </c>
      <c r="H102" s="9">
        <v>1.65</v>
      </c>
      <c r="I102" s="230"/>
      <c r="J102" s="230"/>
      <c r="K102" s="58"/>
      <c r="L102" s="58"/>
      <c r="M102" s="58"/>
      <c r="N102" s="58"/>
      <c r="O102" s="58"/>
      <c r="P102" s="58"/>
      <c r="Q102" s="58"/>
    </row>
    <row r="103" spans="1:17" ht="54" customHeight="1">
      <c r="A103" s="9">
        <v>82</v>
      </c>
      <c r="B103" s="1" t="s">
        <v>816</v>
      </c>
      <c r="C103" s="1" t="s">
        <v>3612</v>
      </c>
      <c r="D103" s="9">
        <v>1.25</v>
      </c>
      <c r="E103" s="9" t="s">
        <v>2960</v>
      </c>
      <c r="F103" s="1" t="s">
        <v>3249</v>
      </c>
      <c r="G103" s="60" t="s">
        <v>2151</v>
      </c>
      <c r="H103" s="9">
        <v>1.25</v>
      </c>
      <c r="I103" s="25" t="s">
        <v>2897</v>
      </c>
      <c r="J103" s="25" t="s">
        <v>3684</v>
      </c>
      <c r="K103" s="58"/>
      <c r="L103" s="58"/>
      <c r="M103" s="58"/>
      <c r="N103" s="58"/>
      <c r="O103" s="58"/>
      <c r="P103" s="58"/>
      <c r="Q103" s="58"/>
    </row>
    <row r="104" spans="1:17" ht="68.25" customHeight="1">
      <c r="A104" s="9">
        <v>83</v>
      </c>
      <c r="B104" s="1" t="s">
        <v>817</v>
      </c>
      <c r="C104" s="1" t="s">
        <v>3612</v>
      </c>
      <c r="D104" s="9">
        <v>1.25</v>
      </c>
      <c r="E104" s="9" t="s">
        <v>2960</v>
      </c>
      <c r="F104" s="1" t="s">
        <v>309</v>
      </c>
      <c r="G104" s="60" t="s">
        <v>2151</v>
      </c>
      <c r="H104" s="9">
        <v>1.25</v>
      </c>
      <c r="I104" s="25" t="s">
        <v>2897</v>
      </c>
      <c r="J104" s="25" t="s">
        <v>3684</v>
      </c>
      <c r="K104" s="58"/>
      <c r="L104" s="58"/>
      <c r="M104" s="58"/>
      <c r="N104" s="58"/>
      <c r="O104" s="58"/>
      <c r="P104" s="58"/>
      <c r="Q104" s="58"/>
    </row>
    <row r="105" spans="1:17" ht="76.5">
      <c r="A105" s="9">
        <v>84</v>
      </c>
      <c r="B105" s="1" t="s">
        <v>4072</v>
      </c>
      <c r="C105" s="1" t="s">
        <v>3612</v>
      </c>
      <c r="D105" s="9">
        <v>1.25</v>
      </c>
      <c r="E105" s="9" t="s">
        <v>2960</v>
      </c>
      <c r="F105" s="1" t="s">
        <v>3870</v>
      </c>
      <c r="G105" s="60" t="s">
        <v>2151</v>
      </c>
      <c r="H105" s="9">
        <v>1.25</v>
      </c>
      <c r="I105" s="25" t="s">
        <v>2897</v>
      </c>
      <c r="J105" s="25" t="s">
        <v>3684</v>
      </c>
      <c r="K105" s="58"/>
      <c r="L105" s="58"/>
      <c r="M105" s="58"/>
      <c r="N105" s="58"/>
      <c r="O105" s="58"/>
      <c r="P105" s="58"/>
      <c r="Q105" s="58"/>
    </row>
    <row r="106" spans="1:17" ht="52.5" customHeight="1">
      <c r="A106" s="9">
        <v>85</v>
      </c>
      <c r="B106" s="1" t="s">
        <v>2621</v>
      </c>
      <c r="C106" s="1" t="s">
        <v>3612</v>
      </c>
      <c r="D106" s="9">
        <v>1.25</v>
      </c>
      <c r="E106" s="9" t="s">
        <v>2960</v>
      </c>
      <c r="F106" s="1" t="s">
        <v>3744</v>
      </c>
      <c r="G106" s="60" t="s">
        <v>2151</v>
      </c>
      <c r="H106" s="9">
        <v>1.25</v>
      </c>
      <c r="I106" s="25" t="s">
        <v>2897</v>
      </c>
      <c r="J106" s="25" t="s">
        <v>3684</v>
      </c>
      <c r="K106" s="58"/>
      <c r="L106" s="58"/>
      <c r="M106" s="58"/>
      <c r="N106" s="58"/>
      <c r="O106" s="58"/>
      <c r="P106" s="58"/>
      <c r="Q106" s="58"/>
    </row>
    <row r="107" spans="1:17" ht="69.75" customHeight="1">
      <c r="A107" s="9">
        <v>86</v>
      </c>
      <c r="B107" s="1" t="s">
        <v>2997</v>
      </c>
      <c r="C107" s="1" t="s">
        <v>3612</v>
      </c>
      <c r="D107" s="9">
        <v>1.25</v>
      </c>
      <c r="E107" s="9" t="s">
        <v>2960</v>
      </c>
      <c r="F107" s="1" t="s">
        <v>1172</v>
      </c>
      <c r="G107" s="60" t="s">
        <v>2151</v>
      </c>
      <c r="H107" s="9">
        <v>1.25</v>
      </c>
      <c r="I107" s="25" t="s">
        <v>2897</v>
      </c>
      <c r="J107" s="25" t="s">
        <v>3684</v>
      </c>
      <c r="K107" s="58"/>
      <c r="L107" s="58"/>
      <c r="M107" s="58"/>
      <c r="N107" s="58"/>
      <c r="O107" s="58"/>
      <c r="P107" s="58"/>
      <c r="Q107" s="58"/>
    </row>
    <row r="108" spans="1:17" ht="68.25" customHeight="1">
      <c r="A108" s="9">
        <v>87</v>
      </c>
      <c r="B108" s="1" t="s">
        <v>3737</v>
      </c>
      <c r="C108" s="1" t="s">
        <v>3612</v>
      </c>
      <c r="D108" s="9">
        <v>1.25</v>
      </c>
      <c r="E108" s="9" t="s">
        <v>2960</v>
      </c>
      <c r="F108" s="1" t="s">
        <v>3738</v>
      </c>
      <c r="G108" s="60" t="s">
        <v>2151</v>
      </c>
      <c r="H108" s="9">
        <v>1.25</v>
      </c>
      <c r="I108" s="25" t="s">
        <v>2897</v>
      </c>
      <c r="J108" s="25" t="s">
        <v>3684</v>
      </c>
      <c r="K108" s="58"/>
      <c r="L108" s="58"/>
      <c r="M108" s="58"/>
      <c r="N108" s="58"/>
      <c r="O108" s="58"/>
      <c r="P108" s="58"/>
      <c r="Q108" s="58"/>
    </row>
    <row r="109" spans="1:17" ht="70.5" customHeight="1">
      <c r="A109" s="9">
        <v>88</v>
      </c>
      <c r="B109" s="1" t="s">
        <v>3739</v>
      </c>
      <c r="C109" s="1" t="s">
        <v>3612</v>
      </c>
      <c r="D109" s="9">
        <v>3.75</v>
      </c>
      <c r="E109" s="9" t="s">
        <v>2391</v>
      </c>
      <c r="F109" s="1" t="s">
        <v>3740</v>
      </c>
      <c r="G109" s="60" t="s">
        <v>2151</v>
      </c>
      <c r="H109" s="9">
        <v>3.75</v>
      </c>
      <c r="I109" s="25" t="s">
        <v>2897</v>
      </c>
      <c r="J109" s="25" t="s">
        <v>3684</v>
      </c>
      <c r="K109" s="58"/>
      <c r="L109" s="58"/>
      <c r="M109" s="58"/>
      <c r="N109" s="58"/>
      <c r="O109" s="58"/>
      <c r="P109" s="58"/>
      <c r="Q109" s="58"/>
    </row>
    <row r="110" spans="1:17" ht="57" customHeight="1">
      <c r="A110" s="9">
        <v>89</v>
      </c>
      <c r="B110" s="1" t="s">
        <v>2671</v>
      </c>
      <c r="C110" s="1" t="s">
        <v>3612</v>
      </c>
      <c r="D110" s="9">
        <v>1.25</v>
      </c>
      <c r="E110" s="9" t="s">
        <v>2960</v>
      </c>
      <c r="F110" s="1" t="s">
        <v>2287</v>
      </c>
      <c r="G110" s="60" t="s">
        <v>2151</v>
      </c>
      <c r="H110" s="9">
        <v>1.25</v>
      </c>
      <c r="I110" s="25" t="s">
        <v>2897</v>
      </c>
      <c r="J110" s="25" t="s">
        <v>3684</v>
      </c>
      <c r="K110" s="58"/>
      <c r="L110" s="58"/>
      <c r="M110" s="58"/>
      <c r="N110" s="58"/>
      <c r="O110" s="58"/>
      <c r="P110" s="58"/>
      <c r="Q110" s="58"/>
    </row>
    <row r="111" spans="1:17" ht="54.75" customHeight="1">
      <c r="A111" s="9">
        <v>90</v>
      </c>
      <c r="B111" s="1" t="s">
        <v>1643</v>
      </c>
      <c r="C111" s="1" t="s">
        <v>3612</v>
      </c>
      <c r="D111" s="9">
        <v>1.25</v>
      </c>
      <c r="E111" s="9" t="s">
        <v>2960</v>
      </c>
      <c r="F111" s="1" t="s">
        <v>1644</v>
      </c>
      <c r="G111" s="60" t="s">
        <v>2151</v>
      </c>
      <c r="H111" s="9">
        <v>1.25</v>
      </c>
      <c r="I111" s="25" t="s">
        <v>2897</v>
      </c>
      <c r="J111" s="25" t="s">
        <v>3684</v>
      </c>
      <c r="K111" s="58"/>
      <c r="L111" s="58"/>
      <c r="M111" s="58"/>
      <c r="N111" s="58"/>
      <c r="O111" s="58"/>
      <c r="P111" s="58"/>
      <c r="Q111" s="58"/>
    </row>
    <row r="112" spans="1:17" ht="54" customHeight="1">
      <c r="A112" s="9">
        <v>91</v>
      </c>
      <c r="B112" s="1" t="s">
        <v>2339</v>
      </c>
      <c r="C112" s="1" t="s">
        <v>3612</v>
      </c>
      <c r="D112" s="9">
        <v>2.5</v>
      </c>
      <c r="E112" s="9" t="s">
        <v>2963</v>
      </c>
      <c r="F112" s="1" t="s">
        <v>3511</v>
      </c>
      <c r="G112" s="60" t="s">
        <v>2151</v>
      </c>
      <c r="H112" s="9">
        <v>2.5</v>
      </c>
      <c r="I112" s="25" t="s">
        <v>2897</v>
      </c>
      <c r="J112" s="25" t="s">
        <v>3684</v>
      </c>
      <c r="K112" s="58"/>
      <c r="L112" s="58"/>
      <c r="M112" s="58"/>
      <c r="N112" s="58"/>
      <c r="O112" s="58"/>
      <c r="P112" s="58"/>
      <c r="Q112" s="58"/>
    </row>
    <row r="113" spans="1:17" ht="81" customHeight="1">
      <c r="A113" s="9">
        <v>92</v>
      </c>
      <c r="B113" s="1" t="s">
        <v>1708</v>
      </c>
      <c r="C113" s="1" t="s">
        <v>3612</v>
      </c>
      <c r="D113" s="9">
        <v>1.25</v>
      </c>
      <c r="E113" s="9" t="s">
        <v>2960</v>
      </c>
      <c r="F113" s="1" t="s">
        <v>1166</v>
      </c>
      <c r="G113" s="60" t="s">
        <v>2151</v>
      </c>
      <c r="H113" s="9">
        <v>1.25</v>
      </c>
      <c r="I113" s="25" t="s">
        <v>2897</v>
      </c>
      <c r="J113" s="25" t="s">
        <v>3684</v>
      </c>
      <c r="K113" s="58"/>
      <c r="L113" s="58"/>
      <c r="M113" s="58"/>
      <c r="N113" s="58"/>
      <c r="O113" s="58"/>
      <c r="P113" s="58"/>
      <c r="Q113" s="58"/>
    </row>
    <row r="114" spans="1:17" ht="56.25" customHeight="1">
      <c r="A114" s="9">
        <v>93</v>
      </c>
      <c r="B114" s="1" t="s">
        <v>1861</v>
      </c>
      <c r="C114" s="1" t="s">
        <v>3612</v>
      </c>
      <c r="D114" s="9">
        <v>1.25</v>
      </c>
      <c r="E114" s="9" t="s">
        <v>2960</v>
      </c>
      <c r="F114" s="1" t="s">
        <v>3512</v>
      </c>
      <c r="G114" s="60" t="s">
        <v>2151</v>
      </c>
      <c r="H114" s="9">
        <v>1.25</v>
      </c>
      <c r="I114" s="25" t="s">
        <v>2897</v>
      </c>
      <c r="J114" s="25" t="s">
        <v>3684</v>
      </c>
      <c r="K114" s="58"/>
      <c r="L114" s="58"/>
      <c r="M114" s="58"/>
      <c r="N114" s="58"/>
      <c r="O114" s="58"/>
      <c r="P114" s="58"/>
      <c r="Q114" s="58"/>
    </row>
    <row r="115" spans="1:17" ht="78" customHeight="1">
      <c r="A115" s="205">
        <v>94</v>
      </c>
      <c r="B115" s="207" t="s">
        <v>1888</v>
      </c>
      <c r="C115" s="207" t="s">
        <v>3612</v>
      </c>
      <c r="D115" s="205">
        <v>2.5</v>
      </c>
      <c r="E115" s="205" t="s">
        <v>2963</v>
      </c>
      <c r="F115" s="207" t="s">
        <v>3761</v>
      </c>
      <c r="G115" s="60" t="s">
        <v>2151</v>
      </c>
      <c r="H115" s="9">
        <v>1.25</v>
      </c>
      <c r="I115" s="230" t="s">
        <v>2897</v>
      </c>
      <c r="J115" s="230" t="s">
        <v>3684</v>
      </c>
      <c r="K115" s="58"/>
      <c r="L115" s="58"/>
      <c r="M115" s="58"/>
      <c r="N115" s="58"/>
      <c r="O115" s="58"/>
      <c r="P115" s="58"/>
      <c r="Q115" s="58"/>
    </row>
    <row r="116" spans="1:17" ht="16.5" customHeight="1">
      <c r="A116" s="205"/>
      <c r="B116" s="207"/>
      <c r="C116" s="207"/>
      <c r="D116" s="205"/>
      <c r="E116" s="205"/>
      <c r="F116" s="207"/>
      <c r="G116" s="60" t="s">
        <v>1862</v>
      </c>
      <c r="H116" s="9">
        <v>1.25</v>
      </c>
      <c r="I116" s="230"/>
      <c r="J116" s="230"/>
      <c r="K116" s="58"/>
      <c r="L116" s="58"/>
      <c r="M116" s="58"/>
      <c r="N116" s="58"/>
      <c r="O116" s="58"/>
      <c r="P116" s="58"/>
      <c r="Q116" s="58"/>
    </row>
    <row r="117" spans="1:17" ht="69" customHeight="1">
      <c r="A117" s="9">
        <v>95</v>
      </c>
      <c r="B117" s="1" t="s">
        <v>1253</v>
      </c>
      <c r="C117" s="1" t="s">
        <v>3612</v>
      </c>
      <c r="D117" s="9">
        <v>1.25</v>
      </c>
      <c r="E117" s="9" t="s">
        <v>2960</v>
      </c>
      <c r="F117" s="1" t="s">
        <v>1863</v>
      </c>
      <c r="G117" s="60" t="s">
        <v>2151</v>
      </c>
      <c r="H117" s="9">
        <v>1.25</v>
      </c>
      <c r="I117" s="25" t="s">
        <v>2897</v>
      </c>
      <c r="J117" s="25" t="s">
        <v>3684</v>
      </c>
      <c r="K117" s="58"/>
      <c r="L117" s="58"/>
      <c r="M117" s="58"/>
      <c r="N117" s="58"/>
      <c r="O117" s="58"/>
      <c r="P117" s="58"/>
      <c r="Q117" s="58"/>
    </row>
    <row r="118" spans="1:17" ht="59.25" customHeight="1">
      <c r="A118" s="205">
        <v>96</v>
      </c>
      <c r="B118" s="207" t="s">
        <v>2606</v>
      </c>
      <c r="C118" s="207" t="s">
        <v>3612</v>
      </c>
      <c r="D118" s="205">
        <v>10</v>
      </c>
      <c r="E118" s="205" t="s">
        <v>2592</v>
      </c>
      <c r="F118" s="207" t="s">
        <v>3762</v>
      </c>
      <c r="G118" s="60">
        <v>38838</v>
      </c>
      <c r="H118" s="9">
        <v>8.75</v>
      </c>
      <c r="I118" s="230" t="s">
        <v>2275</v>
      </c>
      <c r="J118" s="230" t="s">
        <v>1354</v>
      </c>
      <c r="K118" s="58"/>
      <c r="L118" s="58"/>
      <c r="M118" s="58"/>
      <c r="N118" s="58"/>
      <c r="O118" s="58"/>
      <c r="P118" s="58"/>
      <c r="Q118" s="58"/>
    </row>
    <row r="119" spans="1:17" ht="21.75" customHeight="1">
      <c r="A119" s="205"/>
      <c r="B119" s="207"/>
      <c r="C119" s="207"/>
      <c r="D119" s="205"/>
      <c r="E119" s="205"/>
      <c r="F119" s="207"/>
      <c r="G119" s="60">
        <v>38900</v>
      </c>
      <c r="H119" s="9">
        <v>1.25</v>
      </c>
      <c r="I119" s="230"/>
      <c r="J119" s="230"/>
      <c r="K119" s="58"/>
      <c r="L119" s="58"/>
      <c r="M119" s="58"/>
      <c r="N119" s="58"/>
      <c r="O119" s="58"/>
      <c r="P119" s="58"/>
      <c r="Q119" s="58"/>
    </row>
    <row r="120" spans="1:17" ht="53.25" customHeight="1">
      <c r="A120" s="9">
        <v>97</v>
      </c>
      <c r="B120" s="1" t="s">
        <v>1864</v>
      </c>
      <c r="C120" s="1" t="s">
        <v>3612</v>
      </c>
      <c r="D120" s="9">
        <v>1.25</v>
      </c>
      <c r="E120" s="9" t="s">
        <v>2960</v>
      </c>
      <c r="F120" s="1" t="s">
        <v>3741</v>
      </c>
      <c r="G120" s="60">
        <v>38870</v>
      </c>
      <c r="H120" s="9">
        <v>1.25</v>
      </c>
      <c r="I120" s="25" t="s">
        <v>2275</v>
      </c>
      <c r="J120" s="25" t="s">
        <v>1354</v>
      </c>
      <c r="K120" s="58"/>
      <c r="L120" s="58"/>
      <c r="M120" s="58"/>
      <c r="N120" s="58"/>
      <c r="O120" s="58"/>
      <c r="P120" s="58"/>
      <c r="Q120" s="58"/>
    </row>
    <row r="121" spans="1:17" ht="67.5" customHeight="1">
      <c r="A121" s="9">
        <v>98</v>
      </c>
      <c r="B121" s="1" t="s">
        <v>3814</v>
      </c>
      <c r="C121" s="1" t="s">
        <v>3612</v>
      </c>
      <c r="D121" s="9">
        <v>1.25</v>
      </c>
      <c r="E121" s="9" t="s">
        <v>2960</v>
      </c>
      <c r="F121" s="1" t="s">
        <v>2296</v>
      </c>
      <c r="G121" s="60">
        <v>38870</v>
      </c>
      <c r="H121" s="9">
        <v>1.25</v>
      </c>
      <c r="I121" s="25" t="s">
        <v>2275</v>
      </c>
      <c r="J121" s="25" t="s">
        <v>1354</v>
      </c>
      <c r="K121" s="58"/>
      <c r="L121" s="58"/>
      <c r="M121" s="58"/>
      <c r="N121" s="58"/>
      <c r="O121" s="58"/>
      <c r="P121" s="58"/>
      <c r="Q121" s="58"/>
    </row>
    <row r="122" spans="1:17" ht="56.25" customHeight="1">
      <c r="A122" s="9">
        <v>99</v>
      </c>
      <c r="B122" s="1" t="s">
        <v>1085</v>
      </c>
      <c r="C122" s="1" t="s">
        <v>3612</v>
      </c>
      <c r="D122" s="9">
        <v>1.25</v>
      </c>
      <c r="E122" s="9" t="s">
        <v>2960</v>
      </c>
      <c r="F122" s="1" t="s">
        <v>1108</v>
      </c>
      <c r="G122" s="60">
        <v>38870</v>
      </c>
      <c r="H122" s="9">
        <v>1.25</v>
      </c>
      <c r="I122" s="25" t="s">
        <v>2275</v>
      </c>
      <c r="J122" s="25" t="s">
        <v>1354</v>
      </c>
      <c r="K122" s="58"/>
      <c r="L122" s="58"/>
      <c r="M122" s="58"/>
      <c r="N122" s="58"/>
      <c r="O122" s="58"/>
      <c r="P122" s="58"/>
      <c r="Q122" s="58"/>
    </row>
    <row r="123" spans="1:17" ht="68.25" customHeight="1">
      <c r="A123" s="9">
        <v>100</v>
      </c>
      <c r="B123" s="1" t="s">
        <v>3048</v>
      </c>
      <c r="C123" s="1" t="s">
        <v>3612</v>
      </c>
      <c r="D123" s="9">
        <v>10</v>
      </c>
      <c r="E123" s="9" t="s">
        <v>2592</v>
      </c>
      <c r="F123" s="1" t="s">
        <v>1084</v>
      </c>
      <c r="G123" s="60">
        <v>38900</v>
      </c>
      <c r="H123" s="9">
        <v>10</v>
      </c>
      <c r="I123" s="25" t="s">
        <v>2275</v>
      </c>
      <c r="J123" s="25" t="s">
        <v>1354</v>
      </c>
      <c r="K123" s="58"/>
      <c r="L123" s="58"/>
      <c r="M123" s="58"/>
      <c r="N123" s="58"/>
      <c r="O123" s="58"/>
      <c r="P123" s="58"/>
      <c r="Q123" s="58"/>
    </row>
    <row r="124" spans="1:17" ht="69" customHeight="1">
      <c r="A124" s="9">
        <v>101</v>
      </c>
      <c r="B124" s="1" t="s">
        <v>3047</v>
      </c>
      <c r="C124" s="1" t="s">
        <v>3612</v>
      </c>
      <c r="D124" s="9">
        <v>5</v>
      </c>
      <c r="E124" s="9" t="s">
        <v>3986</v>
      </c>
      <c r="F124" s="1" t="s">
        <v>1721</v>
      </c>
      <c r="G124" s="60">
        <v>38900</v>
      </c>
      <c r="H124" s="9">
        <v>5</v>
      </c>
      <c r="I124" s="25" t="s">
        <v>2275</v>
      </c>
      <c r="J124" s="25" t="s">
        <v>1354</v>
      </c>
      <c r="K124" s="58"/>
      <c r="L124" s="58"/>
      <c r="M124" s="58"/>
      <c r="N124" s="58"/>
      <c r="O124" s="58"/>
      <c r="P124" s="58"/>
      <c r="Q124" s="58"/>
    </row>
    <row r="125" spans="1:17" ht="69" customHeight="1">
      <c r="A125" s="9">
        <v>102</v>
      </c>
      <c r="B125" s="1" t="s">
        <v>1435</v>
      </c>
      <c r="C125" s="1" t="s">
        <v>1436</v>
      </c>
      <c r="D125" s="9">
        <v>2.4</v>
      </c>
      <c r="E125" s="9" t="s">
        <v>1488</v>
      </c>
      <c r="F125" s="1" t="s">
        <v>1371</v>
      </c>
      <c r="G125" s="60">
        <v>38900</v>
      </c>
      <c r="H125" s="9">
        <v>2.4</v>
      </c>
      <c r="I125" s="25" t="s">
        <v>696</v>
      </c>
      <c r="J125" s="25" t="s">
        <v>2338</v>
      </c>
      <c r="K125" s="58"/>
      <c r="L125" s="58"/>
      <c r="M125" s="58"/>
      <c r="N125" s="58"/>
      <c r="O125" s="58"/>
      <c r="P125" s="58"/>
      <c r="Q125" s="58"/>
    </row>
    <row r="126" spans="1:17" ht="68.25" customHeight="1">
      <c r="A126" s="9">
        <v>103</v>
      </c>
      <c r="B126" s="1" t="s">
        <v>3230</v>
      </c>
      <c r="C126" s="1" t="s">
        <v>1436</v>
      </c>
      <c r="D126" s="9">
        <v>0.8</v>
      </c>
      <c r="E126" s="9" t="s">
        <v>1489</v>
      </c>
      <c r="F126" s="1" t="s">
        <v>2337</v>
      </c>
      <c r="G126" s="60">
        <v>38900</v>
      </c>
      <c r="H126" s="9">
        <v>0.8</v>
      </c>
      <c r="I126" s="25" t="s">
        <v>696</v>
      </c>
      <c r="J126" s="25" t="s">
        <v>2338</v>
      </c>
      <c r="K126" s="58"/>
      <c r="L126" s="58"/>
      <c r="M126" s="58"/>
      <c r="N126" s="58"/>
      <c r="O126" s="58"/>
      <c r="P126" s="58"/>
      <c r="Q126" s="58"/>
    </row>
    <row r="127" spans="1:17" ht="70.5" customHeight="1">
      <c r="A127" s="9">
        <v>104</v>
      </c>
      <c r="B127" s="1" t="s">
        <v>593</v>
      </c>
      <c r="C127" s="1" t="s">
        <v>1976</v>
      </c>
      <c r="D127" s="9">
        <v>1.65</v>
      </c>
      <c r="E127" s="9" t="s">
        <v>2142</v>
      </c>
      <c r="F127" s="1" t="s">
        <v>1487</v>
      </c>
      <c r="G127" s="60">
        <v>38931</v>
      </c>
      <c r="H127" s="9">
        <v>1.65</v>
      </c>
      <c r="I127" s="25" t="s">
        <v>3374</v>
      </c>
      <c r="J127" s="25" t="s">
        <v>2961</v>
      </c>
      <c r="K127" s="58"/>
      <c r="L127" s="58"/>
      <c r="M127" s="58"/>
      <c r="N127" s="58"/>
      <c r="O127" s="58"/>
      <c r="P127" s="58"/>
      <c r="Q127" s="58"/>
    </row>
    <row r="128" spans="1:17" ht="78.75" customHeight="1">
      <c r="A128" s="9">
        <v>105</v>
      </c>
      <c r="B128" s="1" t="s">
        <v>1541</v>
      </c>
      <c r="C128" s="1" t="s">
        <v>1436</v>
      </c>
      <c r="D128" s="9">
        <v>1.6</v>
      </c>
      <c r="E128" s="9" t="s">
        <v>910</v>
      </c>
      <c r="F128" s="1" t="s">
        <v>3368</v>
      </c>
      <c r="G128" s="60">
        <v>38931</v>
      </c>
      <c r="H128" s="9">
        <v>1.6</v>
      </c>
      <c r="I128" s="25" t="s">
        <v>696</v>
      </c>
      <c r="J128" s="25" t="s">
        <v>911</v>
      </c>
      <c r="K128" s="58"/>
      <c r="L128" s="58"/>
      <c r="M128" s="58"/>
      <c r="N128" s="58"/>
      <c r="O128" s="58"/>
      <c r="P128" s="58"/>
      <c r="Q128" s="58"/>
    </row>
    <row r="129" spans="1:17" ht="118.5" customHeight="1">
      <c r="A129" s="9">
        <v>106</v>
      </c>
      <c r="B129" s="1" t="s">
        <v>909</v>
      </c>
      <c r="C129" s="1" t="s">
        <v>1436</v>
      </c>
      <c r="D129" s="9">
        <v>2.4</v>
      </c>
      <c r="E129" s="9" t="s">
        <v>1488</v>
      </c>
      <c r="F129" s="1" t="s">
        <v>1860</v>
      </c>
      <c r="G129" s="60">
        <v>38931</v>
      </c>
      <c r="H129" s="9">
        <v>2.4</v>
      </c>
      <c r="I129" s="25" t="s">
        <v>696</v>
      </c>
      <c r="J129" s="25" t="s">
        <v>1372</v>
      </c>
      <c r="K129" s="58"/>
      <c r="L129" s="58"/>
      <c r="M129" s="58"/>
      <c r="N129" s="58"/>
      <c r="O129" s="58"/>
      <c r="P129" s="58"/>
      <c r="Q129" s="58"/>
    </row>
    <row r="130" spans="1:17" ht="67.5" customHeight="1">
      <c r="A130" s="9">
        <v>107</v>
      </c>
      <c r="B130" s="1" t="s">
        <v>761</v>
      </c>
      <c r="C130" s="1" t="s">
        <v>762</v>
      </c>
      <c r="D130" s="9">
        <v>1.25</v>
      </c>
      <c r="E130" s="9" t="s">
        <v>2960</v>
      </c>
      <c r="F130" s="1" t="s">
        <v>1871</v>
      </c>
      <c r="G130" s="60" t="s">
        <v>763</v>
      </c>
      <c r="H130" s="9">
        <v>1.25</v>
      </c>
      <c r="I130" s="25" t="s">
        <v>2897</v>
      </c>
      <c r="J130" s="25" t="s">
        <v>3684</v>
      </c>
      <c r="K130" s="58"/>
      <c r="L130" s="58"/>
      <c r="M130" s="58"/>
      <c r="N130" s="58"/>
      <c r="O130" s="58"/>
      <c r="P130" s="58"/>
      <c r="Q130" s="58"/>
    </row>
    <row r="131" spans="1:17" ht="26.25" customHeight="1">
      <c r="A131" s="205">
        <v>108</v>
      </c>
      <c r="B131" s="207" t="s">
        <v>1872</v>
      </c>
      <c r="C131" s="207" t="s">
        <v>3612</v>
      </c>
      <c r="D131" s="205">
        <v>10</v>
      </c>
      <c r="E131" s="205" t="s">
        <v>2592</v>
      </c>
      <c r="F131" s="207" t="s">
        <v>1250</v>
      </c>
      <c r="G131" s="60" t="s">
        <v>763</v>
      </c>
      <c r="H131" s="9">
        <v>1.25</v>
      </c>
      <c r="I131" s="230" t="s">
        <v>2897</v>
      </c>
      <c r="J131" s="230" t="s">
        <v>3684</v>
      </c>
      <c r="K131" s="58"/>
      <c r="L131" s="58"/>
      <c r="M131" s="58"/>
      <c r="N131" s="58"/>
      <c r="O131" s="58"/>
      <c r="P131" s="58"/>
      <c r="Q131" s="58"/>
    </row>
    <row r="132" spans="1:17" ht="17.25" customHeight="1">
      <c r="A132" s="205"/>
      <c r="B132" s="207"/>
      <c r="C132" s="207"/>
      <c r="D132" s="205"/>
      <c r="E132" s="205"/>
      <c r="F132" s="207"/>
      <c r="G132" s="60" t="s">
        <v>3760</v>
      </c>
      <c r="H132" s="9">
        <v>2.5</v>
      </c>
      <c r="I132" s="230"/>
      <c r="J132" s="230"/>
      <c r="K132" s="58"/>
      <c r="L132" s="58"/>
      <c r="M132" s="58"/>
      <c r="N132" s="58"/>
      <c r="O132" s="58"/>
      <c r="P132" s="58"/>
      <c r="Q132" s="58"/>
    </row>
    <row r="133" spans="1:17" ht="26.25" customHeight="1">
      <c r="A133" s="205"/>
      <c r="B133" s="207"/>
      <c r="C133" s="207"/>
      <c r="D133" s="205"/>
      <c r="E133" s="205"/>
      <c r="F133" s="207"/>
      <c r="G133" s="60" t="s">
        <v>1325</v>
      </c>
      <c r="H133" s="9">
        <v>5</v>
      </c>
      <c r="I133" s="230"/>
      <c r="J133" s="230"/>
      <c r="K133" s="58"/>
      <c r="L133" s="58"/>
      <c r="M133" s="58"/>
      <c r="N133" s="58"/>
      <c r="O133" s="58"/>
      <c r="P133" s="58"/>
      <c r="Q133" s="58"/>
    </row>
    <row r="134" spans="1:17" ht="24.75" customHeight="1">
      <c r="A134" s="205"/>
      <c r="B134" s="207"/>
      <c r="C134" s="207"/>
      <c r="D134" s="205"/>
      <c r="E134" s="205"/>
      <c r="F134" s="207"/>
      <c r="G134" s="60" t="s">
        <v>1862</v>
      </c>
      <c r="H134" s="9">
        <v>1.25</v>
      </c>
      <c r="I134" s="230"/>
      <c r="J134" s="230"/>
      <c r="K134" s="58"/>
      <c r="L134" s="58"/>
      <c r="M134" s="58"/>
      <c r="N134" s="58"/>
      <c r="O134" s="58"/>
      <c r="P134" s="58"/>
      <c r="Q134" s="58"/>
    </row>
    <row r="135" spans="1:17" ht="54.75" customHeight="1">
      <c r="A135" s="9">
        <v>109</v>
      </c>
      <c r="B135" s="1" t="s">
        <v>1128</v>
      </c>
      <c r="C135" s="1" t="s">
        <v>3612</v>
      </c>
      <c r="D135" s="9">
        <v>1.25</v>
      </c>
      <c r="E135" s="9" t="s">
        <v>2960</v>
      </c>
      <c r="F135" s="1" t="s">
        <v>2152</v>
      </c>
      <c r="G135" s="60" t="s">
        <v>763</v>
      </c>
      <c r="H135" s="9">
        <v>1.25</v>
      </c>
      <c r="I135" s="25" t="s">
        <v>2897</v>
      </c>
      <c r="J135" s="25" t="s">
        <v>3684</v>
      </c>
      <c r="K135" s="58"/>
      <c r="L135" s="58"/>
      <c r="M135" s="58"/>
      <c r="N135" s="58"/>
      <c r="O135" s="58"/>
      <c r="P135" s="58"/>
      <c r="Q135" s="58"/>
    </row>
    <row r="136" spans="1:17" ht="52.5" customHeight="1">
      <c r="A136" s="205">
        <v>110</v>
      </c>
      <c r="B136" s="207" t="s">
        <v>3046</v>
      </c>
      <c r="C136" s="207" t="s">
        <v>3612</v>
      </c>
      <c r="D136" s="205">
        <v>2.5</v>
      </c>
      <c r="E136" s="205" t="s">
        <v>2963</v>
      </c>
      <c r="F136" s="207" t="s">
        <v>1913</v>
      </c>
      <c r="G136" s="60" t="s">
        <v>763</v>
      </c>
      <c r="H136" s="9">
        <v>1.25</v>
      </c>
      <c r="I136" s="230" t="s">
        <v>2897</v>
      </c>
      <c r="J136" s="230" t="s">
        <v>3684</v>
      </c>
      <c r="K136" s="58"/>
      <c r="L136" s="58"/>
      <c r="M136" s="58"/>
      <c r="N136" s="58"/>
      <c r="O136" s="58"/>
      <c r="P136" s="58"/>
      <c r="Q136" s="58"/>
    </row>
    <row r="137" spans="1:17" ht="15.75" customHeight="1">
      <c r="A137" s="205"/>
      <c r="B137" s="207"/>
      <c r="C137" s="207"/>
      <c r="D137" s="205"/>
      <c r="E137" s="205"/>
      <c r="F137" s="207"/>
      <c r="G137" s="60" t="s">
        <v>1325</v>
      </c>
      <c r="H137" s="9">
        <v>1.25</v>
      </c>
      <c r="I137" s="230"/>
      <c r="J137" s="230"/>
      <c r="K137" s="58"/>
      <c r="L137" s="58"/>
      <c r="M137" s="58"/>
      <c r="N137" s="58"/>
      <c r="O137" s="58"/>
      <c r="P137" s="58"/>
      <c r="Q137" s="58"/>
    </row>
    <row r="138" spans="1:17" ht="67.5" customHeight="1">
      <c r="A138" s="9">
        <v>111</v>
      </c>
      <c r="B138" s="1" t="s">
        <v>3045</v>
      </c>
      <c r="C138" s="1" t="s">
        <v>1873</v>
      </c>
      <c r="D138" s="9">
        <v>1.25</v>
      </c>
      <c r="E138" s="9" t="s">
        <v>2960</v>
      </c>
      <c r="F138" s="1" t="s">
        <v>1914</v>
      </c>
      <c r="G138" s="60" t="s">
        <v>763</v>
      </c>
      <c r="H138" s="9">
        <v>1.25</v>
      </c>
      <c r="I138" s="25" t="s">
        <v>2897</v>
      </c>
      <c r="J138" s="25" t="s">
        <v>3684</v>
      </c>
      <c r="K138" s="58"/>
      <c r="L138" s="58"/>
      <c r="M138" s="58"/>
      <c r="N138" s="58"/>
      <c r="O138" s="58"/>
      <c r="P138" s="58"/>
      <c r="Q138" s="58"/>
    </row>
    <row r="139" spans="1:17" ht="66" customHeight="1">
      <c r="A139" s="9">
        <v>112</v>
      </c>
      <c r="B139" s="1" t="s">
        <v>1464</v>
      </c>
      <c r="C139" s="1" t="s">
        <v>1436</v>
      </c>
      <c r="D139" s="9">
        <v>1.6</v>
      </c>
      <c r="E139" s="9" t="s">
        <v>910</v>
      </c>
      <c r="F139" s="1" t="s">
        <v>2337</v>
      </c>
      <c r="G139" s="60" t="s">
        <v>763</v>
      </c>
      <c r="H139" s="9">
        <v>1.6</v>
      </c>
      <c r="I139" s="25" t="s">
        <v>696</v>
      </c>
      <c r="J139" s="25" t="s">
        <v>2338</v>
      </c>
      <c r="K139" s="58"/>
      <c r="L139" s="58"/>
      <c r="M139" s="58"/>
      <c r="N139" s="58"/>
      <c r="O139" s="58"/>
      <c r="P139" s="58"/>
      <c r="Q139" s="58"/>
    </row>
    <row r="140" spans="1:17" ht="66" customHeight="1">
      <c r="A140" s="9">
        <v>113</v>
      </c>
      <c r="B140" s="1" t="s">
        <v>1874</v>
      </c>
      <c r="C140" s="1" t="s">
        <v>1436</v>
      </c>
      <c r="D140" s="9">
        <v>0.8</v>
      </c>
      <c r="E140" s="9" t="s">
        <v>1489</v>
      </c>
      <c r="F140" s="1" t="s">
        <v>2337</v>
      </c>
      <c r="G140" s="60" t="s">
        <v>3810</v>
      </c>
      <c r="H140" s="9">
        <v>0.8</v>
      </c>
      <c r="I140" s="25" t="s">
        <v>696</v>
      </c>
      <c r="J140" s="25" t="s">
        <v>2338</v>
      </c>
      <c r="K140" s="58"/>
      <c r="L140" s="58"/>
      <c r="M140" s="58"/>
      <c r="N140" s="58"/>
      <c r="O140" s="58"/>
      <c r="P140" s="58"/>
      <c r="Q140" s="58"/>
    </row>
    <row r="141" spans="1:17" ht="57" customHeight="1">
      <c r="A141" s="9">
        <v>114</v>
      </c>
      <c r="B141" s="1" t="s">
        <v>1247</v>
      </c>
      <c r="C141" s="1" t="s">
        <v>762</v>
      </c>
      <c r="D141" s="9">
        <v>1.25</v>
      </c>
      <c r="E141" s="9" t="s">
        <v>2960</v>
      </c>
      <c r="F141" s="1" t="s">
        <v>1248</v>
      </c>
      <c r="G141" s="60" t="s">
        <v>1249</v>
      </c>
      <c r="H141" s="9">
        <v>1.25</v>
      </c>
      <c r="I141" s="25" t="s">
        <v>2275</v>
      </c>
      <c r="J141" s="25" t="s">
        <v>1354</v>
      </c>
      <c r="K141" s="58"/>
      <c r="L141" s="58"/>
      <c r="M141" s="58"/>
      <c r="N141" s="58"/>
      <c r="O141" s="58"/>
      <c r="P141" s="58"/>
      <c r="Q141" s="58"/>
    </row>
    <row r="142" spans="1:17" ht="69" customHeight="1">
      <c r="A142" s="9">
        <v>115</v>
      </c>
      <c r="B142" s="1" t="s">
        <v>1350</v>
      </c>
      <c r="C142" s="1" t="s">
        <v>1436</v>
      </c>
      <c r="D142" s="9">
        <v>0.8</v>
      </c>
      <c r="E142" s="9" t="s">
        <v>1489</v>
      </c>
      <c r="F142" s="1" t="s">
        <v>2337</v>
      </c>
      <c r="G142" s="60" t="s">
        <v>1962</v>
      </c>
      <c r="H142" s="9">
        <v>0.8</v>
      </c>
      <c r="I142" s="25" t="s">
        <v>696</v>
      </c>
      <c r="J142" s="25" t="s">
        <v>2338</v>
      </c>
      <c r="K142" s="58"/>
      <c r="L142" s="58"/>
      <c r="M142" s="58"/>
      <c r="N142" s="58"/>
      <c r="O142" s="58"/>
      <c r="P142" s="58"/>
      <c r="Q142" s="58"/>
    </row>
    <row r="143" spans="1:17" ht="88.5" customHeight="1">
      <c r="A143" s="205">
        <v>116</v>
      </c>
      <c r="B143" s="207" t="s">
        <v>2348</v>
      </c>
      <c r="C143" s="207" t="s">
        <v>762</v>
      </c>
      <c r="D143" s="205">
        <v>2.5</v>
      </c>
      <c r="E143" s="205" t="s">
        <v>2963</v>
      </c>
      <c r="F143" s="207" t="s">
        <v>1947</v>
      </c>
      <c r="G143" s="60" t="s">
        <v>3760</v>
      </c>
      <c r="H143" s="9">
        <v>1.25</v>
      </c>
      <c r="I143" s="230" t="s">
        <v>2897</v>
      </c>
      <c r="J143" s="230" t="s">
        <v>3684</v>
      </c>
      <c r="K143" s="58"/>
      <c r="L143" s="58"/>
      <c r="M143" s="58"/>
      <c r="N143" s="58"/>
      <c r="O143" s="58"/>
      <c r="P143" s="58"/>
      <c r="Q143" s="58"/>
    </row>
    <row r="144" spans="1:17" ht="18" customHeight="1">
      <c r="A144" s="205"/>
      <c r="B144" s="207"/>
      <c r="C144" s="207"/>
      <c r="D144" s="205"/>
      <c r="E144" s="205"/>
      <c r="F144" s="207"/>
      <c r="G144" s="60" t="s">
        <v>1325</v>
      </c>
      <c r="H144" s="9">
        <v>1.25</v>
      </c>
      <c r="I144" s="230"/>
      <c r="J144" s="230"/>
      <c r="K144" s="58"/>
      <c r="L144" s="58"/>
      <c r="M144" s="58"/>
      <c r="N144" s="58"/>
      <c r="O144" s="58"/>
      <c r="P144" s="58"/>
      <c r="Q144" s="58"/>
    </row>
    <row r="145" spans="1:17" ht="64.5" customHeight="1">
      <c r="A145" s="205">
        <v>117</v>
      </c>
      <c r="B145" s="207" t="s">
        <v>2025</v>
      </c>
      <c r="C145" s="207" t="s">
        <v>762</v>
      </c>
      <c r="D145" s="205">
        <v>2.5</v>
      </c>
      <c r="E145" s="205" t="s">
        <v>2963</v>
      </c>
      <c r="F145" s="207" t="s">
        <v>2848</v>
      </c>
      <c r="G145" s="60" t="s">
        <v>3760</v>
      </c>
      <c r="H145" s="9">
        <v>1.25</v>
      </c>
      <c r="I145" s="230" t="s">
        <v>2897</v>
      </c>
      <c r="J145" s="230" t="s">
        <v>3684</v>
      </c>
      <c r="K145" s="58"/>
      <c r="L145" s="58"/>
      <c r="M145" s="58"/>
      <c r="N145" s="58"/>
      <c r="O145" s="58"/>
      <c r="P145" s="58"/>
      <c r="Q145" s="58"/>
    </row>
    <row r="146" spans="1:17" ht="15.75" customHeight="1">
      <c r="A146" s="205"/>
      <c r="B146" s="207"/>
      <c r="C146" s="207"/>
      <c r="D146" s="205"/>
      <c r="E146" s="205"/>
      <c r="F146" s="207"/>
      <c r="G146" s="60" t="s">
        <v>1862</v>
      </c>
      <c r="H146" s="9">
        <v>1.25</v>
      </c>
      <c r="I146" s="230"/>
      <c r="J146" s="230"/>
      <c r="K146" s="58"/>
      <c r="L146" s="58"/>
      <c r="M146" s="58"/>
      <c r="N146" s="58"/>
      <c r="O146" s="58"/>
      <c r="P146" s="58"/>
      <c r="Q146" s="58"/>
    </row>
    <row r="147" spans="1:17" ht="38.25">
      <c r="A147" s="9">
        <v>118</v>
      </c>
      <c r="B147" s="1" t="s">
        <v>1567</v>
      </c>
      <c r="C147" s="1" t="s">
        <v>762</v>
      </c>
      <c r="D147" s="9">
        <v>1.25</v>
      </c>
      <c r="E147" s="9" t="s">
        <v>2960</v>
      </c>
      <c r="F147" s="1" t="s">
        <v>2023</v>
      </c>
      <c r="G147" s="60">
        <v>38782</v>
      </c>
      <c r="H147" s="9">
        <v>1.25</v>
      </c>
      <c r="I147" s="25" t="s">
        <v>3374</v>
      </c>
      <c r="J147" s="25" t="s">
        <v>2024</v>
      </c>
      <c r="K147" s="58"/>
      <c r="L147" s="58"/>
      <c r="M147" s="58"/>
      <c r="N147" s="58"/>
      <c r="O147" s="58"/>
      <c r="P147" s="58"/>
      <c r="Q147" s="58"/>
    </row>
    <row r="148" spans="1:17" ht="56.25" customHeight="1">
      <c r="A148" s="9">
        <v>119</v>
      </c>
      <c r="B148" s="1" t="s">
        <v>3367</v>
      </c>
      <c r="C148" s="1" t="s">
        <v>762</v>
      </c>
      <c r="D148" s="9">
        <v>3.75</v>
      </c>
      <c r="E148" s="9" t="s">
        <v>2391</v>
      </c>
      <c r="F148" s="1" t="s">
        <v>438</v>
      </c>
      <c r="G148" s="60">
        <v>38782</v>
      </c>
      <c r="H148" s="9">
        <v>3.75</v>
      </c>
      <c r="I148" s="25" t="s">
        <v>3374</v>
      </c>
      <c r="J148" s="25" t="s">
        <v>2024</v>
      </c>
      <c r="K148" s="58"/>
      <c r="L148" s="58"/>
      <c r="M148" s="58"/>
      <c r="N148" s="58"/>
      <c r="O148" s="58"/>
      <c r="P148" s="58"/>
      <c r="Q148" s="58"/>
    </row>
    <row r="149" spans="1:17" ht="68.25" customHeight="1">
      <c r="A149" s="9">
        <v>120</v>
      </c>
      <c r="B149" s="1" t="s">
        <v>1093</v>
      </c>
      <c r="C149" s="1" t="s">
        <v>762</v>
      </c>
      <c r="D149" s="9">
        <v>1.25</v>
      </c>
      <c r="E149" s="9" t="s">
        <v>2960</v>
      </c>
      <c r="F149" s="1" t="s">
        <v>439</v>
      </c>
      <c r="G149" s="60">
        <v>38782</v>
      </c>
      <c r="H149" s="9">
        <v>1.25</v>
      </c>
      <c r="I149" s="25" t="s">
        <v>2275</v>
      </c>
      <c r="J149" s="25" t="s">
        <v>1354</v>
      </c>
      <c r="K149" s="58"/>
      <c r="L149" s="58"/>
      <c r="M149" s="58"/>
      <c r="N149" s="58"/>
      <c r="O149" s="58"/>
      <c r="P149" s="58"/>
      <c r="Q149" s="58"/>
    </row>
    <row r="150" spans="1:17" ht="53.25" customHeight="1">
      <c r="A150" s="205">
        <v>121</v>
      </c>
      <c r="B150" s="207" t="s">
        <v>1173</v>
      </c>
      <c r="C150" s="207" t="s">
        <v>762</v>
      </c>
      <c r="D150" s="205">
        <v>5</v>
      </c>
      <c r="E150" s="205" t="s">
        <v>3986</v>
      </c>
      <c r="F150" s="207" t="s">
        <v>1094</v>
      </c>
      <c r="G150" s="60">
        <v>38782</v>
      </c>
      <c r="H150" s="9">
        <v>3.75</v>
      </c>
      <c r="I150" s="230" t="s">
        <v>2275</v>
      </c>
      <c r="J150" s="230" t="s">
        <v>1354</v>
      </c>
      <c r="K150" s="58"/>
      <c r="L150" s="58"/>
      <c r="M150" s="58"/>
      <c r="N150" s="58"/>
      <c r="O150" s="58"/>
      <c r="P150" s="58"/>
      <c r="Q150" s="58"/>
    </row>
    <row r="151" spans="1:17" ht="15" customHeight="1">
      <c r="A151" s="205"/>
      <c r="B151" s="207"/>
      <c r="C151" s="207"/>
      <c r="D151" s="205"/>
      <c r="E151" s="205"/>
      <c r="F151" s="207"/>
      <c r="G151" s="60" t="s">
        <v>1408</v>
      </c>
      <c r="H151" s="9">
        <v>1.25</v>
      </c>
      <c r="I151" s="230"/>
      <c r="J151" s="230"/>
      <c r="K151" s="58"/>
      <c r="L151" s="58"/>
      <c r="M151" s="58"/>
      <c r="N151" s="58"/>
      <c r="O151" s="58"/>
      <c r="P151" s="58"/>
      <c r="Q151" s="58"/>
    </row>
    <row r="152" spans="1:17" ht="39" customHeight="1">
      <c r="A152" s="205">
        <v>122</v>
      </c>
      <c r="B152" s="207" t="s">
        <v>1194</v>
      </c>
      <c r="C152" s="207" t="s">
        <v>762</v>
      </c>
      <c r="D152" s="205">
        <v>2.5</v>
      </c>
      <c r="E152" s="205" t="s">
        <v>2963</v>
      </c>
      <c r="F152" s="207" t="s">
        <v>1092</v>
      </c>
      <c r="G152" s="60">
        <v>38782</v>
      </c>
      <c r="H152" s="9">
        <v>1.25</v>
      </c>
      <c r="I152" s="230" t="s">
        <v>3374</v>
      </c>
      <c r="J152" s="230" t="s">
        <v>2024</v>
      </c>
      <c r="K152" s="58"/>
      <c r="L152" s="58"/>
      <c r="M152" s="58"/>
      <c r="N152" s="58"/>
      <c r="O152" s="58"/>
      <c r="P152" s="58"/>
      <c r="Q152" s="58"/>
    </row>
    <row r="153" spans="1:17" ht="17.25" customHeight="1">
      <c r="A153" s="205"/>
      <c r="B153" s="207"/>
      <c r="C153" s="207"/>
      <c r="D153" s="205"/>
      <c r="E153" s="205"/>
      <c r="F153" s="207"/>
      <c r="G153" s="60" t="s">
        <v>1408</v>
      </c>
      <c r="H153" s="9">
        <v>1.25</v>
      </c>
      <c r="I153" s="230"/>
      <c r="J153" s="230"/>
      <c r="K153" s="58"/>
      <c r="L153" s="58"/>
      <c r="M153" s="58"/>
      <c r="N153" s="58"/>
      <c r="O153" s="58"/>
      <c r="P153" s="58"/>
      <c r="Q153" s="58"/>
    </row>
    <row r="154" spans="1:17" ht="93.75" customHeight="1">
      <c r="A154" s="9">
        <v>123</v>
      </c>
      <c r="B154" s="1" t="s">
        <v>2347</v>
      </c>
      <c r="C154" s="1" t="s">
        <v>762</v>
      </c>
      <c r="D154" s="9">
        <v>2.5</v>
      </c>
      <c r="E154" s="9" t="s">
        <v>2963</v>
      </c>
      <c r="F154" s="1" t="s">
        <v>1096</v>
      </c>
      <c r="G154" s="60">
        <v>38782</v>
      </c>
      <c r="H154" s="9">
        <v>2.5</v>
      </c>
      <c r="I154" s="25" t="s">
        <v>2275</v>
      </c>
      <c r="J154" s="25" t="s">
        <v>1354</v>
      </c>
      <c r="K154" s="58"/>
      <c r="L154" s="58"/>
      <c r="M154" s="58"/>
      <c r="N154" s="58"/>
      <c r="O154" s="58"/>
      <c r="P154" s="58"/>
      <c r="Q154" s="58"/>
    </row>
    <row r="155" spans="1:17" ht="69" customHeight="1">
      <c r="A155" s="9">
        <v>124</v>
      </c>
      <c r="B155" s="1" t="s">
        <v>475</v>
      </c>
      <c r="C155" s="1" t="s">
        <v>762</v>
      </c>
      <c r="D155" s="9">
        <v>1.25</v>
      </c>
      <c r="E155" s="9" t="s">
        <v>2960</v>
      </c>
      <c r="F155" s="1" t="s">
        <v>1369</v>
      </c>
      <c r="G155" s="60">
        <v>38782</v>
      </c>
      <c r="H155" s="9">
        <v>1.25</v>
      </c>
      <c r="I155" s="25" t="s">
        <v>3374</v>
      </c>
      <c r="J155" s="25" t="s">
        <v>2024</v>
      </c>
      <c r="K155" s="58"/>
      <c r="L155" s="58"/>
      <c r="M155" s="58"/>
      <c r="N155" s="58"/>
      <c r="O155" s="58"/>
      <c r="P155" s="58"/>
      <c r="Q155" s="58"/>
    </row>
    <row r="156" spans="1:17" ht="51" customHeight="1">
      <c r="A156" s="205">
        <v>125</v>
      </c>
      <c r="B156" s="207" t="s">
        <v>1575</v>
      </c>
      <c r="C156" s="207" t="s">
        <v>762</v>
      </c>
      <c r="D156" s="205">
        <v>5</v>
      </c>
      <c r="E156" s="205" t="s">
        <v>3986</v>
      </c>
      <c r="F156" s="207" t="s">
        <v>2690</v>
      </c>
      <c r="G156" s="60">
        <v>38782</v>
      </c>
      <c r="H156" s="9">
        <v>2.5</v>
      </c>
      <c r="I156" s="25" t="s">
        <v>3374</v>
      </c>
      <c r="J156" s="230" t="s">
        <v>2024</v>
      </c>
      <c r="K156" s="58"/>
      <c r="L156" s="58"/>
      <c r="M156" s="58"/>
      <c r="N156" s="58"/>
      <c r="O156" s="58"/>
      <c r="P156" s="58"/>
      <c r="Q156" s="58"/>
    </row>
    <row r="157" spans="1:17" ht="12.75">
      <c r="A157" s="205"/>
      <c r="B157" s="207"/>
      <c r="C157" s="207"/>
      <c r="D157" s="205"/>
      <c r="E157" s="205"/>
      <c r="F157" s="207"/>
      <c r="G157" s="60" t="s">
        <v>2387</v>
      </c>
      <c r="H157" s="9">
        <v>1.25</v>
      </c>
      <c r="I157" s="25"/>
      <c r="J157" s="230"/>
      <c r="K157" s="58"/>
      <c r="L157" s="58"/>
      <c r="M157" s="58"/>
      <c r="N157" s="58"/>
      <c r="O157" s="58"/>
      <c r="P157" s="58"/>
      <c r="Q157" s="58"/>
    </row>
    <row r="158" spans="1:17" ht="15.75" customHeight="1">
      <c r="A158" s="205"/>
      <c r="B158" s="207"/>
      <c r="C158" s="207"/>
      <c r="D158" s="205"/>
      <c r="E158" s="205"/>
      <c r="F158" s="207"/>
      <c r="G158" s="60" t="s">
        <v>2387</v>
      </c>
      <c r="H158" s="9">
        <v>1.25</v>
      </c>
      <c r="I158" s="25"/>
      <c r="J158" s="230"/>
      <c r="K158" s="58"/>
      <c r="L158" s="58"/>
      <c r="M158" s="58"/>
      <c r="N158" s="58"/>
      <c r="O158" s="58"/>
      <c r="P158" s="58"/>
      <c r="Q158" s="58"/>
    </row>
    <row r="159" spans="1:17" ht="69.75" customHeight="1">
      <c r="A159" s="9">
        <v>126</v>
      </c>
      <c r="B159" s="1" t="s">
        <v>1100</v>
      </c>
      <c r="C159" s="1" t="s">
        <v>762</v>
      </c>
      <c r="D159" s="9">
        <v>1.25</v>
      </c>
      <c r="E159" s="9" t="s">
        <v>2960</v>
      </c>
      <c r="F159" s="1" t="s">
        <v>1573</v>
      </c>
      <c r="G159" s="60">
        <v>38782</v>
      </c>
      <c r="H159" s="9">
        <v>1.25</v>
      </c>
      <c r="I159" s="25" t="s">
        <v>3374</v>
      </c>
      <c r="J159" s="25" t="s">
        <v>1574</v>
      </c>
      <c r="K159" s="58"/>
      <c r="L159" s="58"/>
      <c r="M159" s="58"/>
      <c r="N159" s="58"/>
      <c r="O159" s="58"/>
      <c r="P159" s="58"/>
      <c r="Q159" s="58"/>
    </row>
    <row r="160" spans="1:17" ht="77.25" customHeight="1">
      <c r="A160" s="205">
        <v>127</v>
      </c>
      <c r="B160" s="207" t="s">
        <v>1836</v>
      </c>
      <c r="C160" s="207" t="s">
        <v>2875</v>
      </c>
      <c r="D160" s="205">
        <v>2.5</v>
      </c>
      <c r="E160" s="205" t="s">
        <v>2963</v>
      </c>
      <c r="F160" s="207" t="s">
        <v>2386</v>
      </c>
      <c r="G160" s="60">
        <v>38782</v>
      </c>
      <c r="H160" s="9">
        <v>1.25</v>
      </c>
      <c r="I160" s="25" t="s">
        <v>2275</v>
      </c>
      <c r="J160" s="25" t="s">
        <v>1354</v>
      </c>
      <c r="K160" s="58"/>
      <c r="L160" s="58"/>
      <c r="M160" s="58"/>
      <c r="N160" s="58"/>
      <c r="O160" s="58"/>
      <c r="P160" s="58"/>
      <c r="Q160" s="58"/>
    </row>
    <row r="161" spans="1:17" ht="20.25" customHeight="1">
      <c r="A161" s="205"/>
      <c r="B161" s="207"/>
      <c r="C161" s="207"/>
      <c r="D161" s="205"/>
      <c r="E161" s="205"/>
      <c r="F161" s="207"/>
      <c r="G161" s="60" t="s">
        <v>2387</v>
      </c>
      <c r="H161" s="9">
        <v>1.25</v>
      </c>
      <c r="I161" s="25" t="s">
        <v>3374</v>
      </c>
      <c r="J161" s="25" t="s">
        <v>2024</v>
      </c>
      <c r="K161" s="58"/>
      <c r="L161" s="58"/>
      <c r="M161" s="58"/>
      <c r="N161" s="58"/>
      <c r="O161" s="58"/>
      <c r="P161" s="58"/>
      <c r="Q161" s="58"/>
    </row>
    <row r="162" spans="1:17" ht="70.5" customHeight="1">
      <c r="A162" s="9">
        <v>128</v>
      </c>
      <c r="B162" s="1" t="s">
        <v>3263</v>
      </c>
      <c r="C162" s="1" t="s">
        <v>1976</v>
      </c>
      <c r="D162" s="9">
        <v>1.65</v>
      </c>
      <c r="E162" s="9" t="s">
        <v>2142</v>
      </c>
      <c r="F162" s="1" t="s">
        <v>2388</v>
      </c>
      <c r="G162" s="60">
        <v>38784</v>
      </c>
      <c r="H162" s="9">
        <v>1.65</v>
      </c>
      <c r="I162" s="25" t="s">
        <v>3374</v>
      </c>
      <c r="J162" s="25" t="s">
        <v>2024</v>
      </c>
      <c r="K162" s="58"/>
      <c r="L162" s="58"/>
      <c r="M162" s="58"/>
      <c r="N162" s="58"/>
      <c r="O162" s="58"/>
      <c r="P162" s="58"/>
      <c r="Q162" s="58"/>
    </row>
    <row r="163" spans="1:17" ht="81.75" customHeight="1">
      <c r="A163" s="9">
        <v>129</v>
      </c>
      <c r="B163" s="1" t="s">
        <v>1569</v>
      </c>
      <c r="C163" s="1" t="s">
        <v>3612</v>
      </c>
      <c r="D163" s="9">
        <v>1.25</v>
      </c>
      <c r="E163" s="9" t="s">
        <v>2960</v>
      </c>
      <c r="F163" s="1" t="s">
        <v>2692</v>
      </c>
      <c r="G163" s="60" t="s">
        <v>1570</v>
      </c>
      <c r="H163" s="9">
        <v>1.25</v>
      </c>
      <c r="I163" s="25" t="s">
        <v>3374</v>
      </c>
      <c r="J163" s="25" t="s">
        <v>2024</v>
      </c>
      <c r="K163" s="58"/>
      <c r="L163" s="58"/>
      <c r="M163" s="58"/>
      <c r="N163" s="58"/>
      <c r="O163" s="58"/>
      <c r="P163" s="58"/>
      <c r="Q163" s="58"/>
    </row>
    <row r="164" spans="1:17" ht="66.75" customHeight="1">
      <c r="A164" s="9">
        <v>130</v>
      </c>
      <c r="B164" s="1" t="s">
        <v>1884</v>
      </c>
      <c r="C164" s="1" t="s">
        <v>3612</v>
      </c>
      <c r="D164" s="9">
        <v>1.25</v>
      </c>
      <c r="E164" s="9" t="s">
        <v>2960</v>
      </c>
      <c r="F164" s="1" t="s">
        <v>1571</v>
      </c>
      <c r="G164" s="60" t="s">
        <v>1570</v>
      </c>
      <c r="H164" s="9">
        <v>1.25</v>
      </c>
      <c r="I164" s="25" t="s">
        <v>3374</v>
      </c>
      <c r="J164" s="25" t="s">
        <v>2024</v>
      </c>
      <c r="K164" s="58"/>
      <c r="L164" s="58"/>
      <c r="M164" s="58"/>
      <c r="N164" s="58"/>
      <c r="O164" s="58"/>
      <c r="P164" s="58"/>
      <c r="Q164" s="58"/>
    </row>
    <row r="165" spans="1:17" ht="62.25" customHeight="1">
      <c r="A165" s="205">
        <v>131</v>
      </c>
      <c r="B165" s="207" t="s">
        <v>1572</v>
      </c>
      <c r="C165" s="207" t="s">
        <v>3612</v>
      </c>
      <c r="D165" s="205">
        <v>10</v>
      </c>
      <c r="E165" s="205" t="s">
        <v>2592</v>
      </c>
      <c r="F165" s="207" t="s">
        <v>3758</v>
      </c>
      <c r="G165" s="60" t="s">
        <v>1570</v>
      </c>
      <c r="H165" s="9">
        <v>5</v>
      </c>
      <c r="I165" s="230" t="s">
        <v>2275</v>
      </c>
      <c r="J165" s="230" t="s">
        <v>1354</v>
      </c>
      <c r="K165" s="58"/>
      <c r="L165" s="58"/>
      <c r="M165" s="58"/>
      <c r="N165" s="58"/>
      <c r="O165" s="58"/>
      <c r="P165" s="58"/>
      <c r="Q165" s="58"/>
    </row>
    <row r="166" spans="1:17" ht="18.75" customHeight="1">
      <c r="A166" s="205"/>
      <c r="B166" s="207"/>
      <c r="C166" s="207"/>
      <c r="D166" s="205"/>
      <c r="E166" s="205"/>
      <c r="F166" s="207"/>
      <c r="G166" s="60" t="s">
        <v>1095</v>
      </c>
      <c r="H166" s="9">
        <v>5</v>
      </c>
      <c r="I166" s="230"/>
      <c r="J166" s="230"/>
      <c r="K166" s="58"/>
      <c r="L166" s="58"/>
      <c r="M166" s="58"/>
      <c r="N166" s="58"/>
      <c r="O166" s="58"/>
      <c r="P166" s="58"/>
      <c r="Q166" s="58"/>
    </row>
    <row r="167" spans="1:17" ht="68.25" customHeight="1">
      <c r="A167" s="9">
        <v>132</v>
      </c>
      <c r="B167" s="1" t="s">
        <v>3006</v>
      </c>
      <c r="C167" s="1" t="s">
        <v>762</v>
      </c>
      <c r="D167" s="9">
        <v>1.25</v>
      </c>
      <c r="E167" s="9" t="s">
        <v>2960</v>
      </c>
      <c r="F167" s="1" t="s">
        <v>1545</v>
      </c>
      <c r="G167" s="60" t="s">
        <v>1546</v>
      </c>
      <c r="H167" s="9">
        <v>1.25</v>
      </c>
      <c r="I167" s="25" t="s">
        <v>3374</v>
      </c>
      <c r="J167" s="25" t="s">
        <v>1574</v>
      </c>
      <c r="K167" s="58"/>
      <c r="L167" s="58"/>
      <c r="M167" s="58"/>
      <c r="N167" s="58"/>
      <c r="O167" s="58"/>
      <c r="P167" s="58"/>
      <c r="Q167" s="58"/>
    </row>
    <row r="168" spans="1:17" ht="73.5" customHeight="1">
      <c r="A168" s="205">
        <v>133</v>
      </c>
      <c r="B168" s="207" t="s">
        <v>1196</v>
      </c>
      <c r="C168" s="207" t="s">
        <v>762</v>
      </c>
      <c r="D168" s="205">
        <v>5</v>
      </c>
      <c r="E168" s="205" t="s">
        <v>3986</v>
      </c>
      <c r="F168" s="207" t="s">
        <v>3007</v>
      </c>
      <c r="G168" s="60" t="s">
        <v>1946</v>
      </c>
      <c r="H168" s="9">
        <v>2.5</v>
      </c>
      <c r="I168" s="230" t="s">
        <v>3374</v>
      </c>
      <c r="J168" s="230" t="s">
        <v>1574</v>
      </c>
      <c r="K168" s="58"/>
      <c r="L168" s="58"/>
      <c r="M168" s="58"/>
      <c r="N168" s="58"/>
      <c r="O168" s="58"/>
      <c r="P168" s="58"/>
      <c r="Q168" s="58"/>
    </row>
    <row r="169" spans="1:17" ht="17.25" customHeight="1">
      <c r="A169" s="205"/>
      <c r="B169" s="207"/>
      <c r="C169" s="207"/>
      <c r="D169" s="205"/>
      <c r="E169" s="205"/>
      <c r="F169" s="207"/>
      <c r="G169" s="60" t="s">
        <v>1095</v>
      </c>
      <c r="H169" s="9">
        <v>2.5</v>
      </c>
      <c r="I169" s="230"/>
      <c r="J169" s="230"/>
      <c r="K169" s="58"/>
      <c r="L169" s="58"/>
      <c r="M169" s="58"/>
      <c r="N169" s="58"/>
      <c r="O169" s="58"/>
      <c r="P169" s="58"/>
      <c r="Q169" s="58"/>
    </row>
    <row r="170" spans="1:17" ht="68.25" customHeight="1">
      <c r="A170" s="9">
        <v>134</v>
      </c>
      <c r="B170" s="1" t="s">
        <v>2336</v>
      </c>
      <c r="C170" s="1" t="s">
        <v>762</v>
      </c>
      <c r="D170" s="9">
        <v>1.25</v>
      </c>
      <c r="E170" s="9" t="s">
        <v>2960</v>
      </c>
      <c r="F170" s="1" t="s">
        <v>2972</v>
      </c>
      <c r="G170" s="60" t="s">
        <v>1546</v>
      </c>
      <c r="H170" s="9">
        <v>1.25</v>
      </c>
      <c r="I170" s="25" t="s">
        <v>3374</v>
      </c>
      <c r="J170" s="25" t="s">
        <v>1574</v>
      </c>
      <c r="K170" s="58"/>
      <c r="L170" s="58"/>
      <c r="M170" s="58"/>
      <c r="N170" s="58"/>
      <c r="O170" s="58"/>
      <c r="P170" s="58"/>
      <c r="Q170" s="58"/>
    </row>
    <row r="171" spans="1:17" ht="67.5" customHeight="1">
      <c r="A171" s="9">
        <v>135</v>
      </c>
      <c r="B171" s="1" t="s">
        <v>2973</v>
      </c>
      <c r="C171" s="1" t="s">
        <v>1436</v>
      </c>
      <c r="D171" s="9">
        <v>0.8</v>
      </c>
      <c r="E171" s="9" t="s">
        <v>1489</v>
      </c>
      <c r="F171" s="1" t="s">
        <v>2974</v>
      </c>
      <c r="G171" s="60" t="s">
        <v>3759</v>
      </c>
      <c r="H171" s="9">
        <v>0.8</v>
      </c>
      <c r="I171" s="25" t="s">
        <v>2897</v>
      </c>
      <c r="J171" s="25" t="s">
        <v>2975</v>
      </c>
      <c r="K171" s="58"/>
      <c r="L171" s="58"/>
      <c r="M171" s="58"/>
      <c r="N171" s="58"/>
      <c r="O171" s="58"/>
      <c r="P171" s="58"/>
      <c r="Q171" s="58"/>
    </row>
    <row r="172" spans="1:17" ht="56.25" customHeight="1">
      <c r="A172" s="9">
        <v>136</v>
      </c>
      <c r="B172" s="1" t="s">
        <v>1512</v>
      </c>
      <c r="C172" s="1" t="s">
        <v>1436</v>
      </c>
      <c r="D172" s="9">
        <v>0.8</v>
      </c>
      <c r="E172" s="9" t="s">
        <v>1489</v>
      </c>
      <c r="F172" s="1" t="s">
        <v>1344</v>
      </c>
      <c r="G172" s="60" t="s">
        <v>3759</v>
      </c>
      <c r="H172" s="9">
        <v>0.8</v>
      </c>
      <c r="I172" s="25" t="s">
        <v>2897</v>
      </c>
      <c r="J172" s="25" t="s">
        <v>2975</v>
      </c>
      <c r="K172" s="58"/>
      <c r="L172" s="58"/>
      <c r="M172" s="58"/>
      <c r="N172" s="58"/>
      <c r="O172" s="58"/>
      <c r="P172" s="58"/>
      <c r="Q172" s="58"/>
    </row>
    <row r="173" spans="1:17" ht="83.25" customHeight="1">
      <c r="A173" s="9">
        <v>137</v>
      </c>
      <c r="B173" s="1" t="s">
        <v>2942</v>
      </c>
      <c r="C173" s="1" t="s">
        <v>1436</v>
      </c>
      <c r="D173" s="9">
        <v>0.8</v>
      </c>
      <c r="E173" s="9" t="s">
        <v>1489</v>
      </c>
      <c r="F173" s="1" t="s">
        <v>3067</v>
      </c>
      <c r="G173" s="60" t="s">
        <v>3759</v>
      </c>
      <c r="H173" s="9">
        <v>0.8</v>
      </c>
      <c r="I173" s="25" t="s">
        <v>2897</v>
      </c>
      <c r="J173" s="25" t="s">
        <v>2975</v>
      </c>
      <c r="K173" s="58"/>
      <c r="L173" s="58"/>
      <c r="M173" s="58"/>
      <c r="N173" s="58"/>
      <c r="O173" s="58"/>
      <c r="P173" s="58"/>
      <c r="Q173" s="58"/>
    </row>
    <row r="174" spans="1:17" ht="105.75" customHeight="1">
      <c r="A174" s="9">
        <v>138</v>
      </c>
      <c r="B174" s="1" t="s">
        <v>3820</v>
      </c>
      <c r="C174" s="1" t="s">
        <v>1436</v>
      </c>
      <c r="D174" s="9">
        <v>5.6</v>
      </c>
      <c r="E174" s="9" t="s">
        <v>2231</v>
      </c>
      <c r="F174" s="1" t="s">
        <v>2021</v>
      </c>
      <c r="G174" s="60" t="s">
        <v>3759</v>
      </c>
      <c r="H174" s="9">
        <v>5.6</v>
      </c>
      <c r="I174" s="25" t="s">
        <v>2897</v>
      </c>
      <c r="J174" s="25" t="s">
        <v>2975</v>
      </c>
      <c r="K174" s="58"/>
      <c r="L174" s="58"/>
      <c r="M174" s="58"/>
      <c r="N174" s="58"/>
      <c r="O174" s="58"/>
      <c r="P174" s="58"/>
      <c r="Q174" s="58"/>
    </row>
    <row r="175" spans="1:17" ht="129" customHeight="1">
      <c r="A175" s="205">
        <v>139</v>
      </c>
      <c r="B175" s="207" t="s">
        <v>2946</v>
      </c>
      <c r="C175" s="207" t="s">
        <v>2340</v>
      </c>
      <c r="D175" s="205">
        <v>4.8</v>
      </c>
      <c r="E175" s="205" t="s">
        <v>377</v>
      </c>
      <c r="F175" s="207" t="s">
        <v>1992</v>
      </c>
      <c r="G175" s="60" t="s">
        <v>3759</v>
      </c>
      <c r="H175" s="9">
        <v>0.8</v>
      </c>
      <c r="I175" s="230" t="s">
        <v>2897</v>
      </c>
      <c r="J175" s="230" t="s">
        <v>2975</v>
      </c>
      <c r="K175" s="58"/>
      <c r="L175" s="58"/>
      <c r="M175" s="58"/>
      <c r="N175" s="58"/>
      <c r="O175" s="58"/>
      <c r="P175" s="58"/>
      <c r="Q175" s="58"/>
    </row>
    <row r="176" spans="1:17" ht="20.25" customHeight="1">
      <c r="A176" s="205"/>
      <c r="B176" s="207"/>
      <c r="C176" s="207"/>
      <c r="D176" s="205"/>
      <c r="E176" s="205"/>
      <c r="F176" s="207"/>
      <c r="G176" s="60" t="s">
        <v>2691</v>
      </c>
      <c r="H176" s="9">
        <v>2.4</v>
      </c>
      <c r="I176" s="230"/>
      <c r="J176" s="230"/>
      <c r="K176" s="58"/>
      <c r="L176" s="58"/>
      <c r="M176" s="58"/>
      <c r="N176" s="58"/>
      <c r="O176" s="58"/>
      <c r="P176" s="58"/>
      <c r="Q176" s="58"/>
    </row>
    <row r="177" spans="1:17" ht="20.25" customHeight="1">
      <c r="A177" s="205"/>
      <c r="B177" s="207"/>
      <c r="C177" s="207"/>
      <c r="D177" s="205"/>
      <c r="E177" s="205"/>
      <c r="F177" s="207"/>
      <c r="G177" s="60" t="s">
        <v>2387</v>
      </c>
      <c r="H177" s="9">
        <v>1.6</v>
      </c>
      <c r="I177" s="230"/>
      <c r="J177" s="230"/>
      <c r="K177" s="58"/>
      <c r="L177" s="58"/>
      <c r="M177" s="58"/>
      <c r="N177" s="58"/>
      <c r="O177" s="58"/>
      <c r="P177" s="58"/>
      <c r="Q177" s="58"/>
    </row>
    <row r="178" spans="1:17" ht="62.25" customHeight="1">
      <c r="A178" s="205">
        <v>140</v>
      </c>
      <c r="B178" s="207" t="s">
        <v>1147</v>
      </c>
      <c r="C178" s="207" t="s">
        <v>2340</v>
      </c>
      <c r="D178" s="205">
        <v>1.6</v>
      </c>
      <c r="E178" s="205" t="s">
        <v>910</v>
      </c>
      <c r="F178" s="207" t="s">
        <v>3297</v>
      </c>
      <c r="G178" s="60" t="s">
        <v>3759</v>
      </c>
      <c r="H178" s="9">
        <v>0.8</v>
      </c>
      <c r="I178" s="230" t="s">
        <v>2897</v>
      </c>
      <c r="J178" s="230" t="s">
        <v>2975</v>
      </c>
      <c r="K178" s="58"/>
      <c r="L178" s="58"/>
      <c r="M178" s="58"/>
      <c r="N178" s="58"/>
      <c r="O178" s="58"/>
      <c r="P178" s="58"/>
      <c r="Q178" s="58"/>
    </row>
    <row r="179" spans="1:17" ht="18" customHeight="1">
      <c r="A179" s="205"/>
      <c r="B179" s="207"/>
      <c r="C179" s="207"/>
      <c r="D179" s="205"/>
      <c r="E179" s="205"/>
      <c r="F179" s="207"/>
      <c r="G179" s="60" t="s">
        <v>2387</v>
      </c>
      <c r="H179" s="9">
        <v>0.8</v>
      </c>
      <c r="I179" s="230"/>
      <c r="J179" s="230"/>
      <c r="K179" s="58"/>
      <c r="L179" s="58"/>
      <c r="M179" s="58"/>
      <c r="N179" s="58"/>
      <c r="O179" s="58"/>
      <c r="P179" s="58"/>
      <c r="Q179" s="58"/>
    </row>
    <row r="180" spans="1:17" ht="45.75" customHeight="1">
      <c r="A180" s="9">
        <v>141</v>
      </c>
      <c r="B180" s="1" t="s">
        <v>1254</v>
      </c>
      <c r="C180" s="1" t="s">
        <v>3612</v>
      </c>
      <c r="D180" s="9">
        <v>1.25</v>
      </c>
      <c r="E180" s="9" t="s">
        <v>2960</v>
      </c>
      <c r="F180" s="1" t="s">
        <v>1943</v>
      </c>
      <c r="G180" s="60" t="s">
        <v>1095</v>
      </c>
      <c r="H180" s="9">
        <v>1.25</v>
      </c>
      <c r="I180" s="25" t="s">
        <v>1944</v>
      </c>
      <c r="J180" s="25" t="s">
        <v>1945</v>
      </c>
      <c r="K180" s="58"/>
      <c r="L180" s="58"/>
      <c r="M180" s="58"/>
      <c r="N180" s="58"/>
      <c r="O180" s="58"/>
      <c r="P180" s="58"/>
      <c r="Q180" s="58"/>
    </row>
    <row r="181" spans="1:17" ht="93" customHeight="1">
      <c r="A181" s="9">
        <v>142</v>
      </c>
      <c r="B181" s="130" t="s">
        <v>2224</v>
      </c>
      <c r="C181" s="1" t="s">
        <v>3612</v>
      </c>
      <c r="D181" s="9">
        <v>2.5</v>
      </c>
      <c r="E181" s="9" t="s">
        <v>2963</v>
      </c>
      <c r="F181" s="1" t="s">
        <v>2225</v>
      </c>
      <c r="G181" s="60" t="s">
        <v>1095</v>
      </c>
      <c r="H181" s="9">
        <v>2.5</v>
      </c>
      <c r="I181" s="25" t="s">
        <v>2275</v>
      </c>
      <c r="J181" s="25" t="s">
        <v>1354</v>
      </c>
      <c r="K181" s="58"/>
      <c r="L181" s="58"/>
      <c r="M181" s="58"/>
      <c r="N181" s="58"/>
      <c r="O181" s="58"/>
      <c r="P181" s="58"/>
      <c r="Q181" s="58"/>
    </row>
    <row r="182" spans="1:17" ht="79.5" customHeight="1">
      <c r="A182" s="9">
        <v>143</v>
      </c>
      <c r="B182" s="1" t="s">
        <v>3877</v>
      </c>
      <c r="C182" s="1" t="s">
        <v>3612</v>
      </c>
      <c r="D182" s="9">
        <v>1.25</v>
      </c>
      <c r="E182" s="9" t="s">
        <v>2960</v>
      </c>
      <c r="F182" s="1" t="s">
        <v>2354</v>
      </c>
      <c r="G182" s="60" t="s">
        <v>1095</v>
      </c>
      <c r="H182" s="9">
        <v>1.25</v>
      </c>
      <c r="I182" s="25" t="s">
        <v>2275</v>
      </c>
      <c r="J182" s="25" t="s">
        <v>1354</v>
      </c>
      <c r="K182" s="58"/>
      <c r="L182" s="58"/>
      <c r="M182" s="58"/>
      <c r="N182" s="58"/>
      <c r="O182" s="58"/>
      <c r="P182" s="58"/>
      <c r="Q182" s="58"/>
    </row>
    <row r="183" spans="1:17" ht="52.5" customHeight="1">
      <c r="A183" s="205">
        <v>144</v>
      </c>
      <c r="B183" s="207" t="s">
        <v>3871</v>
      </c>
      <c r="C183" s="207" t="s">
        <v>3612</v>
      </c>
      <c r="D183" s="205">
        <v>2.5</v>
      </c>
      <c r="E183" s="205" t="s">
        <v>2963</v>
      </c>
      <c r="F183" s="207" t="s">
        <v>2355</v>
      </c>
      <c r="G183" s="60" t="s">
        <v>1095</v>
      </c>
      <c r="H183" s="9">
        <v>1.25</v>
      </c>
      <c r="I183" s="230" t="s">
        <v>3374</v>
      </c>
      <c r="J183" s="230" t="s">
        <v>3373</v>
      </c>
      <c r="K183" s="58"/>
      <c r="L183" s="58"/>
      <c r="M183" s="58"/>
      <c r="N183" s="58"/>
      <c r="O183" s="58"/>
      <c r="P183" s="58"/>
      <c r="Q183" s="58"/>
    </row>
    <row r="184" spans="1:17" ht="18.75" customHeight="1">
      <c r="A184" s="205"/>
      <c r="B184" s="207"/>
      <c r="C184" s="207"/>
      <c r="D184" s="205"/>
      <c r="E184" s="205"/>
      <c r="F184" s="207"/>
      <c r="G184" s="60" t="s">
        <v>2387</v>
      </c>
      <c r="H184" s="9">
        <v>1.25</v>
      </c>
      <c r="I184" s="230"/>
      <c r="J184" s="230"/>
      <c r="K184" s="58"/>
      <c r="L184" s="58"/>
      <c r="M184" s="58"/>
      <c r="N184" s="58"/>
      <c r="O184" s="58"/>
      <c r="P184" s="58"/>
      <c r="Q184" s="58"/>
    </row>
    <row r="185" spans="1:17" ht="65.25" customHeight="1">
      <c r="A185" s="9">
        <v>145</v>
      </c>
      <c r="B185" s="1" t="s">
        <v>3597</v>
      </c>
      <c r="C185" s="1" t="s">
        <v>3612</v>
      </c>
      <c r="D185" s="9">
        <v>7.5</v>
      </c>
      <c r="E185" s="9" t="s">
        <v>1219</v>
      </c>
      <c r="F185" s="1" t="s">
        <v>813</v>
      </c>
      <c r="G185" s="60" t="s">
        <v>1095</v>
      </c>
      <c r="H185" s="9">
        <v>7.5</v>
      </c>
      <c r="I185" s="25" t="s">
        <v>2275</v>
      </c>
      <c r="J185" s="25" t="s">
        <v>1945</v>
      </c>
      <c r="K185" s="58"/>
      <c r="L185" s="58"/>
      <c r="M185" s="58"/>
      <c r="N185" s="58"/>
      <c r="O185" s="58"/>
      <c r="P185" s="58"/>
      <c r="Q185" s="58"/>
    </row>
    <row r="186" spans="1:17" ht="54.75" customHeight="1">
      <c r="A186" s="9">
        <v>146</v>
      </c>
      <c r="B186" s="1" t="s">
        <v>3596</v>
      </c>
      <c r="C186" s="1" t="s">
        <v>3612</v>
      </c>
      <c r="D186" s="9">
        <v>1.25</v>
      </c>
      <c r="E186" s="9" t="s">
        <v>2960</v>
      </c>
      <c r="F186" s="1" t="s">
        <v>814</v>
      </c>
      <c r="G186" s="60" t="s">
        <v>1095</v>
      </c>
      <c r="H186" s="9">
        <v>1.25</v>
      </c>
      <c r="I186" s="25" t="s">
        <v>2275</v>
      </c>
      <c r="J186" s="25" t="s">
        <v>1354</v>
      </c>
      <c r="K186" s="58"/>
      <c r="L186" s="58"/>
      <c r="M186" s="58"/>
      <c r="N186" s="58"/>
      <c r="O186" s="58"/>
      <c r="P186" s="58"/>
      <c r="Q186" s="58"/>
    </row>
    <row r="187" spans="1:17" ht="81" customHeight="1">
      <c r="A187" s="9">
        <v>147</v>
      </c>
      <c r="B187" s="1" t="s">
        <v>2017</v>
      </c>
      <c r="C187" s="1" t="s">
        <v>1012</v>
      </c>
      <c r="D187" s="9">
        <v>1.25</v>
      </c>
      <c r="E187" s="9" t="s">
        <v>2960</v>
      </c>
      <c r="F187" s="1" t="s">
        <v>2004</v>
      </c>
      <c r="G187" s="60" t="s">
        <v>1095</v>
      </c>
      <c r="H187" s="9">
        <v>1.25</v>
      </c>
      <c r="I187" s="25" t="s">
        <v>2275</v>
      </c>
      <c r="J187" s="25" t="s">
        <v>1354</v>
      </c>
      <c r="K187" s="58"/>
      <c r="L187" s="58"/>
      <c r="M187" s="58"/>
      <c r="N187" s="58"/>
      <c r="O187" s="58"/>
      <c r="P187" s="58"/>
      <c r="Q187" s="58"/>
    </row>
    <row r="188" spans="1:17" ht="56.25" customHeight="1">
      <c r="A188" s="9">
        <v>148</v>
      </c>
      <c r="B188" s="1" t="s">
        <v>2700</v>
      </c>
      <c r="C188" s="1" t="s">
        <v>1012</v>
      </c>
      <c r="D188" s="9">
        <v>1.25</v>
      </c>
      <c r="E188" s="9" t="s">
        <v>2960</v>
      </c>
      <c r="F188" s="1" t="s">
        <v>2013</v>
      </c>
      <c r="G188" s="60" t="s">
        <v>1095</v>
      </c>
      <c r="H188" s="9">
        <v>1.25</v>
      </c>
      <c r="I188" s="25" t="s">
        <v>2275</v>
      </c>
      <c r="J188" s="25" t="s">
        <v>1354</v>
      </c>
      <c r="K188" s="58"/>
      <c r="L188" s="58"/>
      <c r="M188" s="58"/>
      <c r="N188" s="58"/>
      <c r="O188" s="58"/>
      <c r="P188" s="58"/>
      <c r="Q188" s="58"/>
    </row>
    <row r="189" spans="1:17" ht="68.25" customHeight="1">
      <c r="A189" s="9">
        <v>149</v>
      </c>
      <c r="B189" s="1" t="s">
        <v>896</v>
      </c>
      <c r="C189" s="1" t="s">
        <v>1012</v>
      </c>
      <c r="D189" s="9">
        <v>1.25</v>
      </c>
      <c r="E189" s="9" t="s">
        <v>2960</v>
      </c>
      <c r="F189" s="1" t="s">
        <v>2014</v>
      </c>
      <c r="G189" s="60" t="s">
        <v>1095</v>
      </c>
      <c r="H189" s="9">
        <v>1.25</v>
      </c>
      <c r="I189" s="25" t="s">
        <v>3374</v>
      </c>
      <c r="J189" s="25" t="s">
        <v>3373</v>
      </c>
      <c r="K189" s="58"/>
      <c r="L189" s="58"/>
      <c r="M189" s="58"/>
      <c r="N189" s="58"/>
      <c r="O189" s="58"/>
      <c r="P189" s="58"/>
      <c r="Q189" s="58"/>
    </row>
    <row r="190" spans="1:17" ht="57.75" customHeight="1">
      <c r="A190" s="9">
        <v>150</v>
      </c>
      <c r="B190" s="1" t="s">
        <v>1221</v>
      </c>
      <c r="C190" s="1" t="s">
        <v>1012</v>
      </c>
      <c r="D190" s="9">
        <v>1.25</v>
      </c>
      <c r="E190" s="9" t="s">
        <v>2960</v>
      </c>
      <c r="F190" s="1" t="s">
        <v>2015</v>
      </c>
      <c r="G190" s="60" t="s">
        <v>1095</v>
      </c>
      <c r="H190" s="9">
        <v>1.25</v>
      </c>
      <c r="I190" s="25" t="s">
        <v>2275</v>
      </c>
      <c r="J190" s="25" t="s">
        <v>1354</v>
      </c>
      <c r="K190" s="58"/>
      <c r="L190" s="58"/>
      <c r="M190" s="58"/>
      <c r="N190" s="58"/>
      <c r="O190" s="58"/>
      <c r="P190" s="58"/>
      <c r="Q190" s="58"/>
    </row>
    <row r="191" spans="1:17" ht="67.5" customHeight="1">
      <c r="A191" s="9">
        <v>151</v>
      </c>
      <c r="B191" s="1" t="s">
        <v>2016</v>
      </c>
      <c r="C191" s="1" t="s">
        <v>1012</v>
      </c>
      <c r="D191" s="9">
        <v>1.25</v>
      </c>
      <c r="E191" s="9" t="s">
        <v>2960</v>
      </c>
      <c r="F191" s="1" t="s">
        <v>814</v>
      </c>
      <c r="G191" s="60" t="s">
        <v>1095</v>
      </c>
      <c r="H191" s="9">
        <v>1.25</v>
      </c>
      <c r="I191" s="25" t="s">
        <v>2275</v>
      </c>
      <c r="J191" s="25" t="s">
        <v>1354</v>
      </c>
      <c r="K191" s="58"/>
      <c r="L191" s="58"/>
      <c r="M191" s="58"/>
      <c r="N191" s="58"/>
      <c r="O191" s="58"/>
      <c r="P191" s="58"/>
      <c r="Q191" s="58"/>
    </row>
    <row r="192" spans="1:40" ht="31.5" customHeight="1">
      <c r="A192" s="205">
        <v>152</v>
      </c>
      <c r="B192" s="207" t="s">
        <v>603</v>
      </c>
      <c r="C192" s="207" t="s">
        <v>1012</v>
      </c>
      <c r="D192" s="205">
        <v>10</v>
      </c>
      <c r="E192" s="205" t="s">
        <v>2592</v>
      </c>
      <c r="F192" s="207" t="s">
        <v>1011</v>
      </c>
      <c r="G192" s="60" t="s">
        <v>1570</v>
      </c>
      <c r="H192" s="9">
        <v>2.5</v>
      </c>
      <c r="I192" s="230" t="s">
        <v>2275</v>
      </c>
      <c r="J192" s="230" t="s">
        <v>1354</v>
      </c>
      <c r="K192" s="1"/>
      <c r="L192" s="1"/>
      <c r="M192" s="1"/>
      <c r="N192" s="1"/>
      <c r="O192" s="1"/>
      <c r="P192" s="1"/>
      <c r="Q192" s="1"/>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row>
    <row r="193" spans="1:40" ht="48.75" customHeight="1">
      <c r="A193" s="205"/>
      <c r="B193" s="207"/>
      <c r="C193" s="207"/>
      <c r="D193" s="205"/>
      <c r="E193" s="205"/>
      <c r="F193" s="207"/>
      <c r="G193" s="60" t="s">
        <v>1095</v>
      </c>
      <c r="H193" s="9">
        <v>7.5</v>
      </c>
      <c r="I193" s="230"/>
      <c r="J193" s="230"/>
      <c r="K193" s="1"/>
      <c r="L193" s="1"/>
      <c r="M193" s="1"/>
      <c r="N193" s="1"/>
      <c r="O193" s="1"/>
      <c r="P193" s="1"/>
      <c r="Q193" s="1"/>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row>
    <row r="194" spans="1:17" ht="69" customHeight="1">
      <c r="A194" s="9">
        <v>153</v>
      </c>
      <c r="B194" s="92" t="s">
        <v>433</v>
      </c>
      <c r="C194" s="1" t="s">
        <v>1012</v>
      </c>
      <c r="D194" s="9">
        <v>2.5</v>
      </c>
      <c r="E194" s="9" t="s">
        <v>2963</v>
      </c>
      <c r="F194" s="1" t="s">
        <v>1531</v>
      </c>
      <c r="G194" s="60" t="s">
        <v>1095</v>
      </c>
      <c r="H194" s="9">
        <v>2.5</v>
      </c>
      <c r="I194" s="25" t="s">
        <v>2275</v>
      </c>
      <c r="J194" s="25" t="s">
        <v>1354</v>
      </c>
      <c r="K194" s="58"/>
      <c r="L194" s="58"/>
      <c r="M194" s="58"/>
      <c r="N194" s="58"/>
      <c r="O194" s="58"/>
      <c r="P194" s="58"/>
      <c r="Q194" s="58"/>
    </row>
    <row r="195" spans="1:17" ht="54.75" customHeight="1">
      <c r="A195" s="9">
        <v>154</v>
      </c>
      <c r="B195" s="92" t="s">
        <v>1885</v>
      </c>
      <c r="C195" s="1" t="s">
        <v>1012</v>
      </c>
      <c r="D195" s="9">
        <v>1.25</v>
      </c>
      <c r="E195" s="9" t="s">
        <v>2960</v>
      </c>
      <c r="F195" s="1" t="s">
        <v>1013</v>
      </c>
      <c r="G195" s="60" t="s">
        <v>1325</v>
      </c>
      <c r="H195" s="9">
        <v>1.25</v>
      </c>
      <c r="I195" s="25" t="s">
        <v>1532</v>
      </c>
      <c r="J195" s="25" t="s">
        <v>3684</v>
      </c>
      <c r="K195" s="58"/>
      <c r="L195" s="58"/>
      <c r="M195" s="58"/>
      <c r="N195" s="58"/>
      <c r="O195" s="58"/>
      <c r="P195" s="58"/>
      <c r="Q195" s="58"/>
    </row>
    <row r="196" spans="1:17" ht="69" customHeight="1">
      <c r="A196" s="9">
        <v>155</v>
      </c>
      <c r="B196" s="1" t="s">
        <v>1886</v>
      </c>
      <c r="C196" s="1" t="s">
        <v>3612</v>
      </c>
      <c r="D196" s="9">
        <v>2.5</v>
      </c>
      <c r="E196" s="9" t="s">
        <v>2963</v>
      </c>
      <c r="F196" s="1" t="s">
        <v>604</v>
      </c>
      <c r="G196" s="60" t="s">
        <v>1325</v>
      </c>
      <c r="H196" s="9">
        <v>2.5</v>
      </c>
      <c r="I196" s="25" t="s">
        <v>1532</v>
      </c>
      <c r="J196" s="25" t="s">
        <v>3684</v>
      </c>
      <c r="K196" s="58"/>
      <c r="L196" s="58"/>
      <c r="M196" s="58"/>
      <c r="N196" s="58"/>
      <c r="O196" s="58"/>
      <c r="P196" s="58"/>
      <c r="Q196" s="58"/>
    </row>
    <row r="197" spans="1:17" ht="78.75" customHeight="1">
      <c r="A197" s="9">
        <v>156</v>
      </c>
      <c r="B197" s="1" t="s">
        <v>1855</v>
      </c>
      <c r="C197" s="1" t="s">
        <v>3612</v>
      </c>
      <c r="D197" s="9">
        <v>2.5</v>
      </c>
      <c r="E197" s="9" t="s">
        <v>2963</v>
      </c>
      <c r="F197" s="1" t="s">
        <v>432</v>
      </c>
      <c r="G197" s="60" t="s">
        <v>1325</v>
      </c>
      <c r="H197" s="9">
        <v>2.5</v>
      </c>
      <c r="I197" s="25" t="s">
        <v>1532</v>
      </c>
      <c r="J197" s="25" t="s">
        <v>3684</v>
      </c>
      <c r="K197" s="58"/>
      <c r="L197" s="58"/>
      <c r="M197" s="58"/>
      <c r="N197" s="58"/>
      <c r="O197" s="58"/>
      <c r="P197" s="58"/>
      <c r="Q197" s="58"/>
    </row>
    <row r="198" spans="1:17" ht="80.25" customHeight="1">
      <c r="A198" s="9">
        <v>157</v>
      </c>
      <c r="B198" s="1" t="s">
        <v>1842</v>
      </c>
      <c r="C198" s="1" t="s">
        <v>762</v>
      </c>
      <c r="D198" s="9">
        <v>3.75</v>
      </c>
      <c r="E198" s="9" t="s">
        <v>2391</v>
      </c>
      <c r="F198" s="1" t="s">
        <v>1222</v>
      </c>
      <c r="G198" s="60" t="s">
        <v>1325</v>
      </c>
      <c r="H198" s="9">
        <v>3.75</v>
      </c>
      <c r="I198" s="25" t="s">
        <v>2897</v>
      </c>
      <c r="J198" s="25" t="s">
        <v>3684</v>
      </c>
      <c r="K198" s="58"/>
      <c r="L198" s="58"/>
      <c r="M198" s="58"/>
      <c r="N198" s="58"/>
      <c r="O198" s="58"/>
      <c r="P198" s="58"/>
      <c r="Q198" s="58"/>
    </row>
    <row r="199" spans="1:17" ht="54" customHeight="1">
      <c r="A199" s="9">
        <v>158</v>
      </c>
      <c r="B199" s="1" t="s">
        <v>1223</v>
      </c>
      <c r="C199" s="1" t="s">
        <v>762</v>
      </c>
      <c r="D199" s="9">
        <v>1.25</v>
      </c>
      <c r="E199" s="9" t="s">
        <v>2960</v>
      </c>
      <c r="F199" s="1" t="s">
        <v>3605</v>
      </c>
      <c r="G199" s="60" t="s">
        <v>1325</v>
      </c>
      <c r="H199" s="9">
        <v>1.25</v>
      </c>
      <c r="I199" s="25" t="s">
        <v>2897</v>
      </c>
      <c r="J199" s="25" t="s">
        <v>3684</v>
      </c>
      <c r="K199" s="58"/>
      <c r="L199" s="58"/>
      <c r="M199" s="58"/>
      <c r="N199" s="58"/>
      <c r="O199" s="58"/>
      <c r="P199" s="58"/>
      <c r="Q199" s="58"/>
    </row>
    <row r="200" spans="1:17" ht="54.75" customHeight="1">
      <c r="A200" s="9">
        <v>159</v>
      </c>
      <c r="B200" s="1" t="s">
        <v>3907</v>
      </c>
      <c r="C200" s="1" t="s">
        <v>762</v>
      </c>
      <c r="D200" s="9">
        <v>1.25</v>
      </c>
      <c r="E200" s="9" t="s">
        <v>2960</v>
      </c>
      <c r="F200" s="1" t="s">
        <v>1908</v>
      </c>
      <c r="G200" s="60" t="s">
        <v>1325</v>
      </c>
      <c r="H200" s="9">
        <v>1.25</v>
      </c>
      <c r="I200" s="25" t="s">
        <v>2897</v>
      </c>
      <c r="J200" s="25" t="s">
        <v>3684</v>
      </c>
      <c r="K200" s="58"/>
      <c r="L200" s="58"/>
      <c r="M200" s="58"/>
      <c r="N200" s="58"/>
      <c r="O200" s="58"/>
      <c r="P200" s="58"/>
      <c r="Q200" s="58"/>
    </row>
    <row r="201" spans="1:17" ht="68.25" customHeight="1">
      <c r="A201" s="9">
        <v>160</v>
      </c>
      <c r="B201" s="1" t="s">
        <v>1452</v>
      </c>
      <c r="C201" s="1" t="s">
        <v>762</v>
      </c>
      <c r="D201" s="9">
        <v>1.25</v>
      </c>
      <c r="E201" s="9" t="s">
        <v>2960</v>
      </c>
      <c r="F201" s="1" t="s">
        <v>1909</v>
      </c>
      <c r="G201" s="60" t="s">
        <v>1325</v>
      </c>
      <c r="H201" s="9">
        <v>1.25</v>
      </c>
      <c r="I201" s="25" t="s">
        <v>2897</v>
      </c>
      <c r="J201" s="25" t="s">
        <v>3684</v>
      </c>
      <c r="K201" s="58"/>
      <c r="L201" s="58"/>
      <c r="M201" s="58"/>
      <c r="N201" s="58"/>
      <c r="O201" s="58"/>
      <c r="P201" s="58"/>
      <c r="Q201" s="58"/>
    </row>
    <row r="202" spans="1:17" ht="102.75" customHeight="1">
      <c r="A202" s="205">
        <v>161</v>
      </c>
      <c r="B202" s="207" t="s">
        <v>1502</v>
      </c>
      <c r="C202" s="207" t="s">
        <v>762</v>
      </c>
      <c r="D202" s="205">
        <v>8.75</v>
      </c>
      <c r="E202" s="205" t="s">
        <v>1453</v>
      </c>
      <c r="F202" s="207" t="s">
        <v>1455</v>
      </c>
      <c r="G202" s="60" t="s">
        <v>1454</v>
      </c>
      <c r="H202" s="9">
        <v>5</v>
      </c>
      <c r="I202" s="230" t="s">
        <v>2897</v>
      </c>
      <c r="J202" s="230" t="s">
        <v>3684</v>
      </c>
      <c r="K202" s="58"/>
      <c r="L202" s="58"/>
      <c r="M202" s="58"/>
      <c r="N202" s="58"/>
      <c r="O202" s="58"/>
      <c r="P202" s="58"/>
      <c r="Q202" s="58"/>
    </row>
    <row r="203" spans="1:17" ht="17.25" customHeight="1">
      <c r="A203" s="205"/>
      <c r="B203" s="207"/>
      <c r="C203" s="207"/>
      <c r="D203" s="205"/>
      <c r="E203" s="205"/>
      <c r="F203" s="207"/>
      <c r="G203" s="60" t="s">
        <v>2691</v>
      </c>
      <c r="H203" s="9">
        <v>3.75</v>
      </c>
      <c r="I203" s="230"/>
      <c r="J203" s="230"/>
      <c r="K203" s="58"/>
      <c r="L203" s="58"/>
      <c r="M203" s="58"/>
      <c r="N203" s="58"/>
      <c r="O203" s="58"/>
      <c r="P203" s="58"/>
      <c r="Q203" s="58"/>
    </row>
    <row r="204" spans="1:17" ht="64.5" customHeight="1">
      <c r="A204" s="205">
        <v>162</v>
      </c>
      <c r="B204" s="207" t="s">
        <v>1456</v>
      </c>
      <c r="C204" s="207" t="s">
        <v>762</v>
      </c>
      <c r="D204" s="205">
        <v>2.5</v>
      </c>
      <c r="E204" s="205" t="s">
        <v>2963</v>
      </c>
      <c r="F204" s="207" t="s">
        <v>1503</v>
      </c>
      <c r="G204" s="60" t="s">
        <v>1454</v>
      </c>
      <c r="H204" s="9">
        <v>1.25</v>
      </c>
      <c r="I204" s="230" t="s">
        <v>2897</v>
      </c>
      <c r="J204" s="230" t="s">
        <v>3684</v>
      </c>
      <c r="K204" s="58"/>
      <c r="L204" s="58"/>
      <c r="M204" s="58"/>
      <c r="N204" s="58"/>
      <c r="O204" s="58"/>
      <c r="P204" s="58"/>
      <c r="Q204" s="58"/>
    </row>
    <row r="205" spans="1:17" ht="18.75" customHeight="1">
      <c r="A205" s="205"/>
      <c r="B205" s="207"/>
      <c r="C205" s="207"/>
      <c r="D205" s="205"/>
      <c r="E205" s="205"/>
      <c r="F205" s="207"/>
      <c r="G205" s="60" t="s">
        <v>1862</v>
      </c>
      <c r="H205" s="9">
        <v>1.25</v>
      </c>
      <c r="I205" s="230"/>
      <c r="J205" s="230"/>
      <c r="K205" s="58"/>
      <c r="L205" s="58"/>
      <c r="M205" s="58"/>
      <c r="N205" s="58"/>
      <c r="O205" s="58"/>
      <c r="P205" s="58"/>
      <c r="Q205" s="58"/>
    </row>
    <row r="206" spans="1:17" ht="52.5" customHeight="1">
      <c r="A206" s="205">
        <v>163</v>
      </c>
      <c r="B206" s="207" t="s">
        <v>795</v>
      </c>
      <c r="C206" s="207" t="s">
        <v>762</v>
      </c>
      <c r="D206" s="205">
        <v>6.25</v>
      </c>
      <c r="E206" s="205" t="s">
        <v>660</v>
      </c>
      <c r="F206" s="207" t="s">
        <v>796</v>
      </c>
      <c r="G206" s="60" t="s">
        <v>794</v>
      </c>
      <c r="H206" s="9">
        <v>3.75</v>
      </c>
      <c r="I206" s="230" t="s">
        <v>2897</v>
      </c>
      <c r="J206" s="230" t="s">
        <v>3684</v>
      </c>
      <c r="K206" s="58"/>
      <c r="L206" s="58"/>
      <c r="M206" s="58"/>
      <c r="N206" s="58"/>
      <c r="O206" s="58"/>
      <c r="P206" s="58"/>
      <c r="Q206" s="58"/>
    </row>
    <row r="207" spans="1:17" ht="15" customHeight="1">
      <c r="A207" s="205"/>
      <c r="B207" s="207"/>
      <c r="C207" s="207"/>
      <c r="D207" s="205"/>
      <c r="E207" s="205"/>
      <c r="F207" s="207"/>
      <c r="G207" s="60" t="s">
        <v>2691</v>
      </c>
      <c r="H207" s="9">
        <v>1.25</v>
      </c>
      <c r="I207" s="230"/>
      <c r="J207" s="230"/>
      <c r="K207" s="58"/>
      <c r="L207" s="58"/>
      <c r="M207" s="58"/>
      <c r="N207" s="58"/>
      <c r="O207" s="58"/>
      <c r="P207" s="58"/>
      <c r="Q207" s="58"/>
    </row>
    <row r="208" spans="1:17" ht="16.5" customHeight="1">
      <c r="A208" s="205"/>
      <c r="B208" s="207"/>
      <c r="C208" s="207"/>
      <c r="D208" s="205"/>
      <c r="E208" s="205"/>
      <c r="F208" s="207"/>
      <c r="G208" s="60" t="s">
        <v>1862</v>
      </c>
      <c r="H208" s="9">
        <v>1.25</v>
      </c>
      <c r="I208" s="230"/>
      <c r="J208" s="230"/>
      <c r="K208" s="58"/>
      <c r="L208" s="58"/>
      <c r="M208" s="58"/>
      <c r="N208" s="58"/>
      <c r="O208" s="58"/>
      <c r="P208" s="58"/>
      <c r="Q208" s="58"/>
    </row>
    <row r="209" spans="1:17" ht="54.75" customHeight="1">
      <c r="A209" s="9">
        <v>164</v>
      </c>
      <c r="B209" s="1" t="s">
        <v>793</v>
      </c>
      <c r="C209" s="1" t="s">
        <v>762</v>
      </c>
      <c r="D209" s="9">
        <v>1.25</v>
      </c>
      <c r="E209" s="9" t="s">
        <v>2960</v>
      </c>
      <c r="F209" s="1" t="s">
        <v>2358</v>
      </c>
      <c r="G209" s="60" t="s">
        <v>1325</v>
      </c>
      <c r="H209" s="9">
        <v>1.25</v>
      </c>
      <c r="I209" s="25" t="s">
        <v>2897</v>
      </c>
      <c r="J209" s="25" t="s">
        <v>3684</v>
      </c>
      <c r="K209" s="58"/>
      <c r="L209" s="58"/>
      <c r="M209" s="58"/>
      <c r="N209" s="58"/>
      <c r="O209" s="58"/>
      <c r="P209" s="58"/>
      <c r="Q209" s="58"/>
    </row>
    <row r="210" spans="1:17" ht="54" customHeight="1">
      <c r="A210" s="9">
        <v>165</v>
      </c>
      <c r="B210" s="1" t="s">
        <v>3742</v>
      </c>
      <c r="C210" s="1" t="s">
        <v>762</v>
      </c>
      <c r="D210" s="9">
        <v>1.25</v>
      </c>
      <c r="E210" s="9" t="s">
        <v>2960</v>
      </c>
      <c r="F210" s="1" t="s">
        <v>3513</v>
      </c>
      <c r="G210" s="60" t="s">
        <v>1325</v>
      </c>
      <c r="H210" s="9">
        <v>1.25</v>
      </c>
      <c r="I210" s="25" t="s">
        <v>2897</v>
      </c>
      <c r="J210" s="25" t="s">
        <v>3684</v>
      </c>
      <c r="K210" s="58"/>
      <c r="L210" s="58"/>
      <c r="M210" s="58"/>
      <c r="N210" s="58"/>
      <c r="O210" s="58"/>
      <c r="P210" s="58"/>
      <c r="Q210" s="58"/>
    </row>
    <row r="211" spans="1:17" ht="54" customHeight="1">
      <c r="A211" s="9">
        <v>166</v>
      </c>
      <c r="B211" s="1" t="s">
        <v>3514</v>
      </c>
      <c r="C211" s="1" t="s">
        <v>762</v>
      </c>
      <c r="D211" s="9">
        <v>1.25</v>
      </c>
      <c r="E211" s="9" t="s">
        <v>2960</v>
      </c>
      <c r="F211" s="1" t="s">
        <v>3515</v>
      </c>
      <c r="G211" s="60" t="s">
        <v>1325</v>
      </c>
      <c r="H211" s="9">
        <v>1.25</v>
      </c>
      <c r="I211" s="25" t="s">
        <v>2897</v>
      </c>
      <c r="J211" s="25" t="s">
        <v>3684</v>
      </c>
      <c r="K211" s="58"/>
      <c r="L211" s="58"/>
      <c r="M211" s="58"/>
      <c r="N211" s="58"/>
      <c r="O211" s="58"/>
      <c r="P211" s="58"/>
      <c r="Q211" s="58"/>
    </row>
    <row r="212" spans="1:17" ht="54" customHeight="1">
      <c r="A212" s="9">
        <v>167</v>
      </c>
      <c r="B212" s="1" t="s">
        <v>1891</v>
      </c>
      <c r="C212" s="1" t="s">
        <v>762</v>
      </c>
      <c r="D212" s="9">
        <v>2.5</v>
      </c>
      <c r="E212" s="9" t="s">
        <v>2963</v>
      </c>
      <c r="F212" s="1" t="s">
        <v>1892</v>
      </c>
      <c r="G212" s="60" t="s">
        <v>1325</v>
      </c>
      <c r="H212" s="9">
        <v>2.5</v>
      </c>
      <c r="I212" s="25" t="s">
        <v>2897</v>
      </c>
      <c r="J212" s="25" t="s">
        <v>3684</v>
      </c>
      <c r="K212" s="58"/>
      <c r="L212" s="58"/>
      <c r="M212" s="58"/>
      <c r="N212" s="58"/>
      <c r="O212" s="58"/>
      <c r="P212" s="58"/>
      <c r="Q212" s="58"/>
    </row>
    <row r="213" spans="1:17" ht="67.5" customHeight="1">
      <c r="A213" s="9">
        <v>168</v>
      </c>
      <c r="B213" s="1" t="s">
        <v>1910</v>
      </c>
      <c r="C213" s="1" t="s">
        <v>762</v>
      </c>
      <c r="D213" s="9">
        <v>1.25</v>
      </c>
      <c r="E213" s="9" t="s">
        <v>2960</v>
      </c>
      <c r="F213" s="1" t="s">
        <v>1392</v>
      </c>
      <c r="G213" s="60" t="s">
        <v>1325</v>
      </c>
      <c r="H213" s="9">
        <v>1.25</v>
      </c>
      <c r="I213" s="25" t="s">
        <v>2897</v>
      </c>
      <c r="J213" s="25" t="s">
        <v>3684</v>
      </c>
      <c r="K213" s="58"/>
      <c r="L213" s="58"/>
      <c r="M213" s="58"/>
      <c r="N213" s="58"/>
      <c r="O213" s="58"/>
      <c r="P213" s="58"/>
      <c r="Q213" s="58"/>
    </row>
    <row r="214" spans="1:17" ht="82.5" customHeight="1">
      <c r="A214" s="9">
        <v>169</v>
      </c>
      <c r="B214" s="1" t="s">
        <v>1978</v>
      </c>
      <c r="C214" s="1" t="s">
        <v>762</v>
      </c>
      <c r="D214" s="9">
        <v>1.25</v>
      </c>
      <c r="E214" s="9" t="s">
        <v>2960</v>
      </c>
      <c r="F214" s="1" t="s">
        <v>1393</v>
      </c>
      <c r="G214" s="60" t="s">
        <v>1325</v>
      </c>
      <c r="H214" s="9">
        <v>1.25</v>
      </c>
      <c r="I214" s="25" t="s">
        <v>2897</v>
      </c>
      <c r="J214" s="25" t="s">
        <v>3684</v>
      </c>
      <c r="K214" s="58"/>
      <c r="L214" s="58"/>
      <c r="M214" s="58"/>
      <c r="N214" s="58"/>
      <c r="O214" s="58"/>
      <c r="P214" s="58"/>
      <c r="Q214" s="58"/>
    </row>
    <row r="215" spans="1:17" ht="67.5" customHeight="1">
      <c r="A215" s="9">
        <v>170</v>
      </c>
      <c r="B215" s="1" t="s">
        <v>2396</v>
      </c>
      <c r="C215" s="1" t="s">
        <v>762</v>
      </c>
      <c r="D215" s="9">
        <v>1.25</v>
      </c>
      <c r="E215" s="9" t="s">
        <v>2960</v>
      </c>
      <c r="F215" s="1" t="s">
        <v>3515</v>
      </c>
      <c r="G215" s="60" t="s">
        <v>1325</v>
      </c>
      <c r="H215" s="9">
        <v>1.25</v>
      </c>
      <c r="I215" s="25" t="s">
        <v>2897</v>
      </c>
      <c r="J215" s="25" t="s">
        <v>3684</v>
      </c>
      <c r="K215" s="58"/>
      <c r="L215" s="58"/>
      <c r="M215" s="58"/>
      <c r="N215" s="58"/>
      <c r="O215" s="58"/>
      <c r="P215" s="58"/>
      <c r="Q215" s="58"/>
    </row>
    <row r="216" spans="1:17" ht="56.25" customHeight="1">
      <c r="A216" s="9">
        <v>171</v>
      </c>
      <c r="B216" s="1" t="s">
        <v>3271</v>
      </c>
      <c r="C216" s="1" t="s">
        <v>762</v>
      </c>
      <c r="D216" s="9">
        <v>1.25</v>
      </c>
      <c r="E216" s="9" t="s">
        <v>2960</v>
      </c>
      <c r="F216" s="1" t="s">
        <v>1422</v>
      </c>
      <c r="G216" s="60" t="s">
        <v>1325</v>
      </c>
      <c r="H216" s="9">
        <v>1.25</v>
      </c>
      <c r="I216" s="25" t="s">
        <v>2897</v>
      </c>
      <c r="J216" s="25" t="s">
        <v>3684</v>
      </c>
      <c r="K216" s="58"/>
      <c r="L216" s="58"/>
      <c r="M216" s="58"/>
      <c r="N216" s="58"/>
      <c r="O216" s="58"/>
      <c r="P216" s="58"/>
      <c r="Q216" s="58"/>
    </row>
    <row r="217" spans="1:17" ht="67.5" customHeight="1">
      <c r="A217" s="9">
        <v>172</v>
      </c>
      <c r="B217" s="1" t="s">
        <v>3313</v>
      </c>
      <c r="C217" s="1" t="s">
        <v>762</v>
      </c>
      <c r="D217" s="9">
        <v>1.25</v>
      </c>
      <c r="E217" s="9" t="s">
        <v>2960</v>
      </c>
      <c r="F217" s="1" t="s">
        <v>3214</v>
      </c>
      <c r="G217" s="60" t="s">
        <v>1325</v>
      </c>
      <c r="H217" s="9">
        <v>1.25</v>
      </c>
      <c r="I217" s="25" t="s">
        <v>2897</v>
      </c>
      <c r="J217" s="25" t="s">
        <v>3684</v>
      </c>
      <c r="K217" s="58"/>
      <c r="L217" s="58"/>
      <c r="M217" s="58"/>
      <c r="N217" s="58"/>
      <c r="O217" s="58"/>
      <c r="P217" s="58"/>
      <c r="Q217" s="58"/>
    </row>
    <row r="218" spans="1:17" ht="66.75" customHeight="1">
      <c r="A218" s="9">
        <v>173</v>
      </c>
      <c r="B218" s="1" t="s">
        <v>2630</v>
      </c>
      <c r="C218" s="1" t="s">
        <v>762</v>
      </c>
      <c r="D218" s="9">
        <v>1.25</v>
      </c>
      <c r="E218" s="9" t="s">
        <v>2960</v>
      </c>
      <c r="F218" s="1" t="s">
        <v>3215</v>
      </c>
      <c r="G218" s="60" t="s">
        <v>1325</v>
      </c>
      <c r="H218" s="9">
        <v>1.25</v>
      </c>
      <c r="I218" s="25" t="s">
        <v>2897</v>
      </c>
      <c r="J218" s="25" t="s">
        <v>3684</v>
      </c>
      <c r="K218" s="58"/>
      <c r="L218" s="58"/>
      <c r="M218" s="58"/>
      <c r="N218" s="58"/>
      <c r="O218" s="58"/>
      <c r="P218" s="58"/>
      <c r="Q218" s="58"/>
    </row>
    <row r="219" spans="1:17" ht="51.75" customHeight="1">
      <c r="A219" s="205">
        <v>174</v>
      </c>
      <c r="B219" s="207" t="s">
        <v>1970</v>
      </c>
      <c r="C219" s="207" t="s">
        <v>762</v>
      </c>
      <c r="D219" s="205">
        <v>3.75</v>
      </c>
      <c r="E219" s="205" t="s">
        <v>2391</v>
      </c>
      <c r="F219" s="207" t="s">
        <v>3223</v>
      </c>
      <c r="G219" s="60" t="s">
        <v>1220</v>
      </c>
      <c r="H219" s="9">
        <v>1.25</v>
      </c>
      <c r="I219" s="230" t="s">
        <v>2275</v>
      </c>
      <c r="J219" s="230" t="s">
        <v>1354</v>
      </c>
      <c r="K219" s="58"/>
      <c r="L219" s="58"/>
      <c r="M219" s="58"/>
      <c r="N219" s="58"/>
      <c r="O219" s="58"/>
      <c r="P219" s="58"/>
      <c r="Q219" s="58"/>
    </row>
    <row r="220" spans="1:17" ht="27.75" customHeight="1">
      <c r="A220" s="205"/>
      <c r="B220" s="207"/>
      <c r="C220" s="207"/>
      <c r="D220" s="205"/>
      <c r="E220" s="205"/>
      <c r="F220" s="207"/>
      <c r="G220" s="60" t="s">
        <v>1408</v>
      </c>
      <c r="H220" s="9">
        <v>2.5</v>
      </c>
      <c r="I220" s="230"/>
      <c r="J220" s="230"/>
      <c r="K220" s="58"/>
      <c r="L220" s="58"/>
      <c r="M220" s="58"/>
      <c r="N220" s="58"/>
      <c r="O220" s="58"/>
      <c r="P220" s="58"/>
      <c r="Q220" s="58"/>
    </row>
    <row r="221" spans="1:17" ht="55.5" customHeight="1">
      <c r="A221" s="9">
        <v>175</v>
      </c>
      <c r="B221" s="1" t="s">
        <v>753</v>
      </c>
      <c r="C221" s="1" t="s">
        <v>762</v>
      </c>
      <c r="D221" s="9">
        <v>1.25</v>
      </c>
      <c r="E221" s="9" t="s">
        <v>2960</v>
      </c>
      <c r="F221" s="1" t="s">
        <v>2627</v>
      </c>
      <c r="G221" s="60" t="s">
        <v>1220</v>
      </c>
      <c r="H221" s="9">
        <v>1.25</v>
      </c>
      <c r="I221" s="25" t="s">
        <v>2275</v>
      </c>
      <c r="J221" s="25" t="s">
        <v>1354</v>
      </c>
      <c r="K221" s="58"/>
      <c r="L221" s="58"/>
      <c r="M221" s="58"/>
      <c r="N221" s="58"/>
      <c r="O221" s="58"/>
      <c r="P221" s="58"/>
      <c r="Q221" s="58"/>
    </row>
    <row r="222" spans="1:17" ht="80.25" customHeight="1">
      <c r="A222" s="9">
        <v>176</v>
      </c>
      <c r="B222" s="1" t="s">
        <v>3247</v>
      </c>
      <c r="C222" s="1" t="s">
        <v>762</v>
      </c>
      <c r="D222" s="9">
        <v>1.25</v>
      </c>
      <c r="E222" s="9" t="s">
        <v>2960</v>
      </c>
      <c r="F222" s="1" t="s">
        <v>3659</v>
      </c>
      <c r="G222" s="60" t="s">
        <v>1220</v>
      </c>
      <c r="H222" s="9">
        <v>1.25</v>
      </c>
      <c r="I222" s="25" t="s">
        <v>2275</v>
      </c>
      <c r="J222" s="25" t="s">
        <v>1354</v>
      </c>
      <c r="K222" s="58"/>
      <c r="L222" s="58"/>
      <c r="M222" s="58"/>
      <c r="N222" s="58"/>
      <c r="O222" s="58"/>
      <c r="P222" s="58"/>
      <c r="Q222" s="58"/>
    </row>
    <row r="223" spans="1:17" ht="42" customHeight="1">
      <c r="A223" s="205">
        <v>177</v>
      </c>
      <c r="B223" s="207" t="s">
        <v>2615</v>
      </c>
      <c r="C223" s="207" t="s">
        <v>762</v>
      </c>
      <c r="D223" s="205">
        <v>2.5</v>
      </c>
      <c r="E223" s="205" t="s">
        <v>2963</v>
      </c>
      <c r="F223" s="207" t="s">
        <v>2616</v>
      </c>
      <c r="G223" s="60" t="s">
        <v>379</v>
      </c>
      <c r="H223" s="9">
        <v>1.25</v>
      </c>
      <c r="I223" s="230" t="s">
        <v>2275</v>
      </c>
      <c r="J223" s="230" t="s">
        <v>1354</v>
      </c>
      <c r="K223" s="58"/>
      <c r="L223" s="58"/>
      <c r="M223" s="58"/>
      <c r="N223" s="58"/>
      <c r="O223" s="58"/>
      <c r="P223" s="58"/>
      <c r="Q223" s="58"/>
    </row>
    <row r="224" spans="1:17" ht="15" customHeight="1">
      <c r="A224" s="205"/>
      <c r="B224" s="207"/>
      <c r="C224" s="207"/>
      <c r="D224" s="205"/>
      <c r="E224" s="205"/>
      <c r="F224" s="207"/>
      <c r="G224" s="60" t="s">
        <v>1408</v>
      </c>
      <c r="H224" s="9">
        <v>1.25</v>
      </c>
      <c r="I224" s="230"/>
      <c r="J224" s="230"/>
      <c r="K224" s="58"/>
      <c r="L224" s="58"/>
      <c r="M224" s="58"/>
      <c r="N224" s="58"/>
      <c r="O224" s="58"/>
      <c r="P224" s="58"/>
      <c r="Q224" s="58"/>
    </row>
    <row r="225" spans="1:17" ht="56.25" customHeight="1">
      <c r="A225" s="9">
        <v>178</v>
      </c>
      <c r="B225" s="1" t="s">
        <v>1638</v>
      </c>
      <c r="C225" s="1" t="s">
        <v>762</v>
      </c>
      <c r="D225" s="9">
        <v>1.25</v>
      </c>
      <c r="E225" s="9" t="s">
        <v>2960</v>
      </c>
      <c r="F225" s="1" t="s">
        <v>2617</v>
      </c>
      <c r="G225" s="60" t="s">
        <v>1220</v>
      </c>
      <c r="H225" s="9">
        <v>1.25</v>
      </c>
      <c r="I225" s="25" t="s">
        <v>2275</v>
      </c>
      <c r="J225" s="25" t="s">
        <v>1354</v>
      </c>
      <c r="K225" s="58"/>
      <c r="L225" s="58"/>
      <c r="M225" s="58"/>
      <c r="N225" s="58"/>
      <c r="O225" s="58"/>
      <c r="P225" s="58"/>
      <c r="Q225" s="58"/>
    </row>
    <row r="226" spans="1:17" ht="50.25" customHeight="1">
      <c r="A226" s="205">
        <v>179</v>
      </c>
      <c r="B226" s="207" t="s">
        <v>1969</v>
      </c>
      <c r="C226" s="207" t="s">
        <v>762</v>
      </c>
      <c r="D226" s="205">
        <v>5</v>
      </c>
      <c r="E226" s="205" t="s">
        <v>3986</v>
      </c>
      <c r="F226" s="207" t="s">
        <v>2618</v>
      </c>
      <c r="G226" s="60" t="s">
        <v>379</v>
      </c>
      <c r="H226" s="9">
        <v>2.5</v>
      </c>
      <c r="I226" s="230" t="s">
        <v>2275</v>
      </c>
      <c r="J226" s="230" t="s">
        <v>1354</v>
      </c>
      <c r="K226" s="58"/>
      <c r="L226" s="58"/>
      <c r="M226" s="58"/>
      <c r="N226" s="58"/>
      <c r="O226" s="58"/>
      <c r="P226" s="58"/>
      <c r="Q226" s="58"/>
    </row>
    <row r="227" spans="1:17" ht="18" customHeight="1">
      <c r="A227" s="205"/>
      <c r="B227" s="207"/>
      <c r="C227" s="207"/>
      <c r="D227" s="205"/>
      <c r="E227" s="205"/>
      <c r="F227" s="207"/>
      <c r="G227" s="60" t="s">
        <v>1408</v>
      </c>
      <c r="H227" s="9">
        <v>2.5</v>
      </c>
      <c r="I227" s="230"/>
      <c r="J227" s="230"/>
      <c r="K227" s="58"/>
      <c r="L227" s="58"/>
      <c r="M227" s="58"/>
      <c r="N227" s="58"/>
      <c r="O227" s="58"/>
      <c r="P227" s="58"/>
      <c r="Q227" s="58"/>
    </row>
    <row r="228" spans="1:17" ht="68.25" customHeight="1">
      <c r="A228" s="9">
        <v>180</v>
      </c>
      <c r="B228" s="1" t="s">
        <v>1143</v>
      </c>
      <c r="C228" s="1" t="s">
        <v>762</v>
      </c>
      <c r="D228" s="9">
        <v>1.25</v>
      </c>
      <c r="E228" s="9" t="s">
        <v>2960</v>
      </c>
      <c r="F228" s="1" t="s">
        <v>3377</v>
      </c>
      <c r="G228" s="60" t="s">
        <v>1220</v>
      </c>
      <c r="H228" s="9">
        <v>1.25</v>
      </c>
      <c r="I228" s="25" t="s">
        <v>2275</v>
      </c>
      <c r="J228" s="25" t="s">
        <v>1354</v>
      </c>
      <c r="K228" s="58"/>
      <c r="L228" s="58"/>
      <c r="M228" s="58"/>
      <c r="N228" s="58"/>
      <c r="O228" s="58"/>
      <c r="P228" s="58"/>
      <c r="Q228" s="58"/>
    </row>
    <row r="229" spans="1:17" ht="68.25" customHeight="1">
      <c r="A229" s="9">
        <v>181</v>
      </c>
      <c r="B229" s="1" t="s">
        <v>3650</v>
      </c>
      <c r="C229" s="1" t="s">
        <v>762</v>
      </c>
      <c r="D229" s="9">
        <v>1.25</v>
      </c>
      <c r="E229" s="9" t="s">
        <v>2960</v>
      </c>
      <c r="F229" s="1" t="s">
        <v>2139</v>
      </c>
      <c r="G229" s="60" t="s">
        <v>1220</v>
      </c>
      <c r="H229" s="9">
        <v>1.25</v>
      </c>
      <c r="I229" s="25" t="s">
        <v>2275</v>
      </c>
      <c r="J229" s="25" t="s">
        <v>1354</v>
      </c>
      <c r="K229" s="58"/>
      <c r="L229" s="58"/>
      <c r="M229" s="58"/>
      <c r="N229" s="58"/>
      <c r="O229" s="58"/>
      <c r="P229" s="58"/>
      <c r="Q229" s="58"/>
    </row>
    <row r="230" spans="1:17" ht="55.5" customHeight="1">
      <c r="A230" s="9">
        <v>182</v>
      </c>
      <c r="B230" s="1" t="s">
        <v>47</v>
      </c>
      <c r="C230" s="1" t="s">
        <v>762</v>
      </c>
      <c r="D230" s="9">
        <v>1.25</v>
      </c>
      <c r="E230" s="9" t="s">
        <v>2960</v>
      </c>
      <c r="F230" s="1" t="s">
        <v>1829</v>
      </c>
      <c r="G230" s="60" t="s">
        <v>1408</v>
      </c>
      <c r="H230" s="9">
        <v>1.25</v>
      </c>
      <c r="I230" s="25" t="s">
        <v>3374</v>
      </c>
      <c r="J230" s="25" t="s">
        <v>2024</v>
      </c>
      <c r="K230" s="58"/>
      <c r="L230" s="58"/>
      <c r="M230" s="58"/>
      <c r="N230" s="58"/>
      <c r="O230" s="58"/>
      <c r="P230" s="58"/>
      <c r="Q230" s="58"/>
    </row>
    <row r="231" spans="1:17" ht="80.25" customHeight="1">
      <c r="A231" s="9">
        <v>183</v>
      </c>
      <c r="B231" s="1" t="s">
        <v>472</v>
      </c>
      <c r="C231" s="1" t="s">
        <v>762</v>
      </c>
      <c r="D231" s="9">
        <v>2.5</v>
      </c>
      <c r="E231" s="9" t="s">
        <v>2963</v>
      </c>
      <c r="F231" s="1" t="s">
        <v>1830</v>
      </c>
      <c r="G231" s="60" t="s">
        <v>1408</v>
      </c>
      <c r="H231" s="9">
        <v>2.5</v>
      </c>
      <c r="I231" s="25" t="s">
        <v>3374</v>
      </c>
      <c r="J231" s="25" t="s">
        <v>2024</v>
      </c>
      <c r="K231" s="58"/>
      <c r="L231" s="58"/>
      <c r="M231" s="58"/>
      <c r="N231" s="58"/>
      <c r="O231" s="58"/>
      <c r="P231" s="58"/>
      <c r="Q231" s="58"/>
    </row>
    <row r="232" spans="1:17" ht="57.75" customHeight="1">
      <c r="A232" s="9">
        <v>184</v>
      </c>
      <c r="B232" s="1" t="s">
        <v>2853</v>
      </c>
      <c r="C232" s="1" t="s">
        <v>762</v>
      </c>
      <c r="D232" s="9">
        <v>1.25</v>
      </c>
      <c r="E232" s="9" t="s">
        <v>2960</v>
      </c>
      <c r="F232" s="1" t="s">
        <v>1989</v>
      </c>
      <c r="G232" s="60" t="s">
        <v>1408</v>
      </c>
      <c r="H232" s="9">
        <v>1.25</v>
      </c>
      <c r="I232" s="25" t="s">
        <v>2275</v>
      </c>
      <c r="J232" s="25" t="s">
        <v>1354</v>
      </c>
      <c r="K232" s="58"/>
      <c r="L232" s="58"/>
      <c r="M232" s="58"/>
      <c r="N232" s="58"/>
      <c r="O232" s="58"/>
      <c r="P232" s="58"/>
      <c r="Q232" s="58"/>
    </row>
    <row r="233" spans="1:17" ht="90.75" customHeight="1">
      <c r="A233" s="9">
        <v>185</v>
      </c>
      <c r="B233" s="1" t="s">
        <v>2346</v>
      </c>
      <c r="C233" s="1" t="s">
        <v>762</v>
      </c>
      <c r="D233" s="9">
        <v>1.25</v>
      </c>
      <c r="E233" s="9" t="s">
        <v>2960</v>
      </c>
      <c r="F233" s="1" t="s">
        <v>2662</v>
      </c>
      <c r="G233" s="60" t="s">
        <v>1408</v>
      </c>
      <c r="H233" s="9">
        <v>1.25</v>
      </c>
      <c r="I233" s="25" t="s">
        <v>3374</v>
      </c>
      <c r="J233" s="25" t="s">
        <v>2024</v>
      </c>
      <c r="K233" s="58"/>
      <c r="L233" s="58"/>
      <c r="M233" s="58"/>
      <c r="N233" s="58"/>
      <c r="O233" s="58"/>
      <c r="P233" s="58"/>
      <c r="Q233" s="58"/>
    </row>
    <row r="234" spans="1:17" ht="68.25" customHeight="1">
      <c r="A234" s="9">
        <v>186</v>
      </c>
      <c r="B234" s="1" t="s">
        <v>1637</v>
      </c>
      <c r="C234" s="1" t="s">
        <v>762</v>
      </c>
      <c r="D234" s="9">
        <v>1.25</v>
      </c>
      <c r="E234" s="9" t="s">
        <v>2960</v>
      </c>
      <c r="F234" s="1" t="s">
        <v>2663</v>
      </c>
      <c r="G234" s="60" t="s">
        <v>1408</v>
      </c>
      <c r="H234" s="9">
        <v>1.25</v>
      </c>
      <c r="I234" s="25" t="s">
        <v>2275</v>
      </c>
      <c r="J234" s="25" t="s">
        <v>1354</v>
      </c>
      <c r="K234" s="58"/>
      <c r="L234" s="58"/>
      <c r="M234" s="58"/>
      <c r="N234" s="58"/>
      <c r="O234" s="58"/>
      <c r="P234" s="58"/>
      <c r="Q234" s="58"/>
    </row>
    <row r="235" spans="1:17" ht="67.5" customHeight="1">
      <c r="A235" s="9">
        <v>187</v>
      </c>
      <c r="B235" s="1" t="s">
        <v>2664</v>
      </c>
      <c r="C235" s="1" t="s">
        <v>762</v>
      </c>
      <c r="D235" s="9">
        <v>1.25</v>
      </c>
      <c r="E235" s="9" t="s">
        <v>2960</v>
      </c>
      <c r="F235" s="1" t="s">
        <v>918</v>
      </c>
      <c r="G235" s="60" t="s">
        <v>1408</v>
      </c>
      <c r="H235" s="9">
        <v>1.25</v>
      </c>
      <c r="I235" s="25" t="s">
        <v>2275</v>
      </c>
      <c r="J235" s="25" t="s">
        <v>1354</v>
      </c>
      <c r="K235" s="58"/>
      <c r="L235" s="58"/>
      <c r="M235" s="58"/>
      <c r="N235" s="58"/>
      <c r="O235" s="58"/>
      <c r="P235" s="58"/>
      <c r="Q235" s="58"/>
    </row>
    <row r="236" spans="1:17" ht="67.5" customHeight="1">
      <c r="A236" s="9">
        <v>188</v>
      </c>
      <c r="B236" s="1" t="s">
        <v>737</v>
      </c>
      <c r="C236" s="1" t="s">
        <v>762</v>
      </c>
      <c r="D236" s="9">
        <v>1.25</v>
      </c>
      <c r="E236" s="9" t="s">
        <v>2960</v>
      </c>
      <c r="F236" s="1" t="s">
        <v>738</v>
      </c>
      <c r="G236" s="60" t="s">
        <v>1408</v>
      </c>
      <c r="H236" s="9">
        <v>1.25</v>
      </c>
      <c r="I236" s="25" t="s">
        <v>2275</v>
      </c>
      <c r="J236" s="25" t="s">
        <v>1354</v>
      </c>
      <c r="K236" s="58"/>
      <c r="L236" s="58"/>
      <c r="M236" s="58"/>
      <c r="N236" s="58"/>
      <c r="O236" s="58"/>
      <c r="P236" s="58"/>
      <c r="Q236" s="58"/>
    </row>
    <row r="237" spans="1:17" ht="55.5" customHeight="1">
      <c r="A237" s="9">
        <v>189</v>
      </c>
      <c r="B237" s="1" t="s">
        <v>1843</v>
      </c>
      <c r="C237" s="1" t="s">
        <v>762</v>
      </c>
      <c r="D237" s="9">
        <v>1.25</v>
      </c>
      <c r="E237" s="9" t="s">
        <v>2960</v>
      </c>
      <c r="F237" s="1" t="s">
        <v>1844</v>
      </c>
      <c r="G237" s="60" t="s">
        <v>1408</v>
      </c>
      <c r="H237" s="9">
        <v>1.25</v>
      </c>
      <c r="I237" s="25" t="s">
        <v>2275</v>
      </c>
      <c r="J237" s="25" t="s">
        <v>1354</v>
      </c>
      <c r="K237" s="58"/>
      <c r="L237" s="58"/>
      <c r="M237" s="58"/>
      <c r="N237" s="58"/>
      <c r="O237" s="58"/>
      <c r="P237" s="58"/>
      <c r="Q237" s="58"/>
    </row>
    <row r="238" spans="1:17" ht="78.75" customHeight="1">
      <c r="A238" s="9">
        <v>190</v>
      </c>
      <c r="B238" s="1" t="s">
        <v>1164</v>
      </c>
      <c r="C238" s="1" t="s">
        <v>762</v>
      </c>
      <c r="D238" s="9">
        <v>1.25</v>
      </c>
      <c r="E238" s="9" t="s">
        <v>2960</v>
      </c>
      <c r="F238" s="1" t="s">
        <v>1845</v>
      </c>
      <c r="G238" s="60" t="s">
        <v>1408</v>
      </c>
      <c r="H238" s="9">
        <v>1.25</v>
      </c>
      <c r="I238" s="25" t="s">
        <v>2275</v>
      </c>
      <c r="J238" s="25" t="s">
        <v>1354</v>
      </c>
      <c r="K238" s="58"/>
      <c r="L238" s="58"/>
      <c r="M238" s="58"/>
      <c r="N238" s="58"/>
      <c r="O238" s="58"/>
      <c r="P238" s="58"/>
      <c r="Q238" s="58"/>
    </row>
    <row r="239" spans="1:17" ht="68.25" customHeight="1">
      <c r="A239" s="9">
        <v>191</v>
      </c>
      <c r="B239" s="1" t="s">
        <v>2973</v>
      </c>
      <c r="C239" s="1" t="s">
        <v>762</v>
      </c>
      <c r="D239" s="9">
        <v>1.25</v>
      </c>
      <c r="E239" s="9" t="s">
        <v>2960</v>
      </c>
      <c r="F239" s="1" t="s">
        <v>1828</v>
      </c>
      <c r="G239" s="60" t="s">
        <v>1408</v>
      </c>
      <c r="H239" s="9">
        <v>1.25</v>
      </c>
      <c r="I239" s="25" t="s">
        <v>3374</v>
      </c>
      <c r="J239" s="25" t="s">
        <v>2024</v>
      </c>
      <c r="K239" s="58"/>
      <c r="L239" s="58"/>
      <c r="M239" s="58"/>
      <c r="N239" s="58"/>
      <c r="O239" s="58"/>
      <c r="P239" s="58"/>
      <c r="Q239" s="58"/>
    </row>
    <row r="240" spans="1:17" ht="73.5" customHeight="1">
      <c r="A240" s="205">
        <v>192</v>
      </c>
      <c r="B240" s="207" t="s">
        <v>899</v>
      </c>
      <c r="C240" s="207" t="s">
        <v>762</v>
      </c>
      <c r="D240" s="205">
        <v>3.75</v>
      </c>
      <c r="E240" s="205" t="s">
        <v>2963</v>
      </c>
      <c r="F240" s="207" t="s">
        <v>1349</v>
      </c>
      <c r="G240" s="60" t="s">
        <v>3875</v>
      </c>
      <c r="H240" s="9">
        <v>2.5</v>
      </c>
      <c r="I240" s="25" t="s">
        <v>2275</v>
      </c>
      <c r="J240" s="25" t="s">
        <v>1354</v>
      </c>
      <c r="K240" s="58"/>
      <c r="L240" s="58"/>
      <c r="M240" s="58"/>
      <c r="N240" s="58"/>
      <c r="O240" s="58"/>
      <c r="P240" s="58"/>
      <c r="Q240" s="58"/>
    </row>
    <row r="241" spans="1:17" ht="18.75" customHeight="1">
      <c r="A241" s="205"/>
      <c r="B241" s="207"/>
      <c r="C241" s="207"/>
      <c r="D241" s="205"/>
      <c r="E241" s="205"/>
      <c r="F241" s="207"/>
      <c r="G241" s="60" t="s">
        <v>2387</v>
      </c>
      <c r="H241" s="9">
        <v>1.25</v>
      </c>
      <c r="I241" s="25" t="s">
        <v>3374</v>
      </c>
      <c r="J241" s="25" t="s">
        <v>2024</v>
      </c>
      <c r="K241" s="58"/>
      <c r="L241" s="58"/>
      <c r="M241" s="58"/>
      <c r="N241" s="58"/>
      <c r="O241" s="58"/>
      <c r="P241" s="58"/>
      <c r="Q241" s="58"/>
    </row>
    <row r="242" spans="1:17" ht="69" customHeight="1">
      <c r="A242" s="9">
        <v>193</v>
      </c>
      <c r="B242" s="1" t="s">
        <v>2003</v>
      </c>
      <c r="C242" s="1" t="s">
        <v>762</v>
      </c>
      <c r="D242" s="9">
        <v>1.25</v>
      </c>
      <c r="E242" s="9" t="s">
        <v>2960</v>
      </c>
      <c r="F242" s="1" t="s">
        <v>3482</v>
      </c>
      <c r="G242" s="60" t="s">
        <v>1408</v>
      </c>
      <c r="H242" s="9">
        <v>1.25</v>
      </c>
      <c r="I242" s="25" t="s">
        <v>2275</v>
      </c>
      <c r="J242" s="25" t="s">
        <v>1354</v>
      </c>
      <c r="K242" s="58"/>
      <c r="L242" s="58"/>
      <c r="M242" s="58"/>
      <c r="N242" s="58"/>
      <c r="O242" s="58"/>
      <c r="P242" s="58"/>
      <c r="Q242" s="58"/>
    </row>
    <row r="243" spans="1:17" ht="79.5" customHeight="1">
      <c r="A243" s="9">
        <v>194</v>
      </c>
      <c r="B243" s="1" t="s">
        <v>305</v>
      </c>
      <c r="C243" s="1" t="s">
        <v>1976</v>
      </c>
      <c r="D243" s="9">
        <v>1.65</v>
      </c>
      <c r="E243" s="9" t="s">
        <v>2142</v>
      </c>
      <c r="F243" s="1" t="s">
        <v>3968</v>
      </c>
      <c r="G243" s="60" t="s">
        <v>1408</v>
      </c>
      <c r="H243" s="9">
        <v>1.65</v>
      </c>
      <c r="I243" s="25" t="s">
        <v>3374</v>
      </c>
      <c r="J243" s="25" t="s">
        <v>2024</v>
      </c>
      <c r="K243" s="58"/>
      <c r="L243" s="58"/>
      <c r="M243" s="58"/>
      <c r="N243" s="58"/>
      <c r="O243" s="58"/>
      <c r="P243" s="58"/>
      <c r="Q243" s="58"/>
    </row>
    <row r="244" spans="1:17" ht="70.5" customHeight="1">
      <c r="A244" s="9">
        <v>195</v>
      </c>
      <c r="B244" s="1" t="s">
        <v>3471</v>
      </c>
      <c r="C244" s="1" t="s">
        <v>1976</v>
      </c>
      <c r="D244" s="9">
        <v>0.75</v>
      </c>
      <c r="E244" s="9" t="s">
        <v>2035</v>
      </c>
      <c r="F244" s="1" t="s">
        <v>302</v>
      </c>
      <c r="G244" s="60" t="s">
        <v>1408</v>
      </c>
      <c r="H244" s="9">
        <v>0.75</v>
      </c>
      <c r="I244" s="25" t="s">
        <v>3374</v>
      </c>
      <c r="J244" s="25" t="s">
        <v>2024</v>
      </c>
      <c r="K244" s="58"/>
      <c r="L244" s="58"/>
      <c r="M244" s="58"/>
      <c r="N244" s="58"/>
      <c r="O244" s="58"/>
      <c r="P244" s="58"/>
      <c r="Q244" s="58"/>
    </row>
    <row r="245" spans="1:17" ht="56.25" customHeight="1">
      <c r="A245" s="205">
        <v>196</v>
      </c>
      <c r="B245" s="207" t="s">
        <v>1089</v>
      </c>
      <c r="C245" s="207" t="s">
        <v>1976</v>
      </c>
      <c r="D245" s="205">
        <v>1.5</v>
      </c>
      <c r="E245" s="205" t="s">
        <v>3874</v>
      </c>
      <c r="F245" s="207" t="s">
        <v>302</v>
      </c>
      <c r="G245" s="60" t="s">
        <v>1408</v>
      </c>
      <c r="H245" s="9">
        <v>0.75</v>
      </c>
      <c r="I245" s="230" t="s">
        <v>3374</v>
      </c>
      <c r="J245" s="230" t="s">
        <v>2024</v>
      </c>
      <c r="K245" s="58"/>
      <c r="L245" s="58"/>
      <c r="M245" s="58"/>
      <c r="N245" s="58"/>
      <c r="O245" s="58"/>
      <c r="P245" s="58"/>
      <c r="Q245" s="58"/>
    </row>
    <row r="246" spans="1:17" ht="15.75" customHeight="1">
      <c r="A246" s="205"/>
      <c r="B246" s="207"/>
      <c r="C246" s="207"/>
      <c r="D246" s="205"/>
      <c r="E246" s="205"/>
      <c r="F246" s="207"/>
      <c r="G246" s="60" t="s">
        <v>1408</v>
      </c>
      <c r="H246" s="9">
        <v>0.75</v>
      </c>
      <c r="I246" s="230"/>
      <c r="J246" s="230"/>
      <c r="K246" s="58"/>
      <c r="L246" s="58"/>
      <c r="M246" s="58"/>
      <c r="N246" s="58"/>
      <c r="O246" s="58"/>
      <c r="P246" s="58"/>
      <c r="Q246" s="58"/>
    </row>
    <row r="247" spans="1:17" ht="82.5" customHeight="1">
      <c r="A247" s="9">
        <v>197</v>
      </c>
      <c r="B247" s="1" t="s">
        <v>713</v>
      </c>
      <c r="C247" s="1" t="s">
        <v>1976</v>
      </c>
      <c r="D247" s="9">
        <v>1.65</v>
      </c>
      <c r="E247" s="9" t="s">
        <v>2142</v>
      </c>
      <c r="F247" s="1" t="s">
        <v>301</v>
      </c>
      <c r="G247" s="60" t="s">
        <v>1408</v>
      </c>
      <c r="H247" s="9">
        <v>1.65</v>
      </c>
      <c r="I247" s="25" t="s">
        <v>3374</v>
      </c>
      <c r="J247" s="25" t="s">
        <v>2024</v>
      </c>
      <c r="K247" s="58"/>
      <c r="L247" s="58"/>
      <c r="M247" s="58"/>
      <c r="N247" s="58"/>
      <c r="O247" s="58"/>
      <c r="P247" s="58"/>
      <c r="Q247" s="58"/>
    </row>
    <row r="248" spans="1:17" ht="69.75" customHeight="1">
      <c r="A248" s="9">
        <v>198</v>
      </c>
      <c r="B248" s="1" t="s">
        <v>3248</v>
      </c>
      <c r="C248" s="1" t="s">
        <v>1976</v>
      </c>
      <c r="D248" s="9">
        <v>3.3</v>
      </c>
      <c r="E248" s="9" t="s">
        <v>2283</v>
      </c>
      <c r="F248" s="1" t="s">
        <v>2409</v>
      </c>
      <c r="G248" s="60" t="s">
        <v>1408</v>
      </c>
      <c r="H248" s="9">
        <v>3.3</v>
      </c>
      <c r="I248" s="25" t="s">
        <v>3374</v>
      </c>
      <c r="J248" s="25" t="s">
        <v>2024</v>
      </c>
      <c r="K248" s="58"/>
      <c r="L248" s="58"/>
      <c r="M248" s="58"/>
      <c r="N248" s="58"/>
      <c r="O248" s="58"/>
      <c r="P248" s="58"/>
      <c r="Q248" s="58"/>
    </row>
    <row r="249" spans="1:17" ht="81" customHeight="1">
      <c r="A249" s="9">
        <v>199</v>
      </c>
      <c r="B249" s="1" t="s">
        <v>3056</v>
      </c>
      <c r="C249" s="1" t="s">
        <v>1976</v>
      </c>
      <c r="D249" s="9">
        <v>3.3</v>
      </c>
      <c r="E249" s="9" t="s">
        <v>2283</v>
      </c>
      <c r="F249" s="1" t="s">
        <v>301</v>
      </c>
      <c r="G249" s="60" t="s">
        <v>1408</v>
      </c>
      <c r="H249" s="9">
        <v>3.3</v>
      </c>
      <c r="I249" s="25" t="s">
        <v>3374</v>
      </c>
      <c r="J249" s="25" t="s">
        <v>2024</v>
      </c>
      <c r="K249" s="58"/>
      <c r="L249" s="58"/>
      <c r="M249" s="58"/>
      <c r="N249" s="58"/>
      <c r="O249" s="58"/>
      <c r="P249" s="58"/>
      <c r="Q249" s="58"/>
    </row>
    <row r="250" spans="1:17" ht="81" customHeight="1">
      <c r="A250" s="9">
        <v>200</v>
      </c>
      <c r="B250" s="1" t="s">
        <v>2279</v>
      </c>
      <c r="C250" s="1" t="s">
        <v>1976</v>
      </c>
      <c r="D250" s="9">
        <v>3.3</v>
      </c>
      <c r="E250" s="9" t="s">
        <v>2283</v>
      </c>
      <c r="F250" s="1" t="s">
        <v>2288</v>
      </c>
      <c r="G250" s="60" t="s">
        <v>1408</v>
      </c>
      <c r="H250" s="9">
        <v>3.3</v>
      </c>
      <c r="I250" s="25" t="s">
        <v>3374</v>
      </c>
      <c r="J250" s="25" t="s">
        <v>2024</v>
      </c>
      <c r="K250" s="58"/>
      <c r="L250" s="58"/>
      <c r="M250" s="58"/>
      <c r="N250" s="58"/>
      <c r="O250" s="58"/>
      <c r="P250" s="58"/>
      <c r="Q250" s="58"/>
    </row>
    <row r="251" spans="1:17" ht="55.5" customHeight="1">
      <c r="A251" s="9">
        <v>201</v>
      </c>
      <c r="B251" s="1" t="s">
        <v>2361</v>
      </c>
      <c r="C251" s="1" t="s">
        <v>762</v>
      </c>
      <c r="D251" s="9">
        <v>1.25</v>
      </c>
      <c r="E251" s="9" t="s">
        <v>2960</v>
      </c>
      <c r="F251" s="1" t="s">
        <v>3057</v>
      </c>
      <c r="G251" s="60" t="s">
        <v>1408</v>
      </c>
      <c r="H251" s="9">
        <v>1.25</v>
      </c>
      <c r="I251" s="25" t="s">
        <v>3374</v>
      </c>
      <c r="J251" s="25" t="s">
        <v>2024</v>
      </c>
      <c r="K251" s="58"/>
      <c r="L251" s="58"/>
      <c r="M251" s="58"/>
      <c r="N251" s="58"/>
      <c r="O251" s="58"/>
      <c r="P251" s="58"/>
      <c r="Q251" s="58"/>
    </row>
    <row r="252" spans="1:17" ht="55.5" customHeight="1">
      <c r="A252" s="9">
        <v>202</v>
      </c>
      <c r="B252" s="1" t="s">
        <v>3236</v>
      </c>
      <c r="C252" s="1" t="s">
        <v>762</v>
      </c>
      <c r="D252" s="9">
        <v>1.25</v>
      </c>
      <c r="E252" s="9" t="s">
        <v>2960</v>
      </c>
      <c r="F252" s="1" t="s">
        <v>3872</v>
      </c>
      <c r="G252" s="60" t="s">
        <v>2691</v>
      </c>
      <c r="H252" s="9">
        <v>1.25</v>
      </c>
      <c r="I252" s="25" t="s">
        <v>2897</v>
      </c>
      <c r="J252" s="25" t="s">
        <v>3684</v>
      </c>
      <c r="K252" s="58"/>
      <c r="L252" s="58"/>
      <c r="M252" s="58"/>
      <c r="N252" s="58"/>
      <c r="O252" s="58"/>
      <c r="P252" s="58"/>
      <c r="Q252" s="58"/>
    </row>
    <row r="253" spans="1:17" ht="60.75" customHeight="1">
      <c r="A253" s="9">
        <v>203</v>
      </c>
      <c r="B253" s="1" t="s">
        <v>3873</v>
      </c>
      <c r="C253" s="1" t="s">
        <v>762</v>
      </c>
      <c r="D253" s="9">
        <v>1.25</v>
      </c>
      <c r="E253" s="9" t="s">
        <v>2960</v>
      </c>
      <c r="F253" s="1" t="s">
        <v>2137</v>
      </c>
      <c r="G253" s="60" t="s">
        <v>2691</v>
      </c>
      <c r="H253" s="9">
        <v>1.25</v>
      </c>
      <c r="I253" s="25" t="s">
        <v>2897</v>
      </c>
      <c r="J253" s="25" t="s">
        <v>3684</v>
      </c>
      <c r="K253" s="58"/>
      <c r="L253" s="58"/>
      <c r="M253" s="58"/>
      <c r="N253" s="58"/>
      <c r="O253" s="58"/>
      <c r="P253" s="58"/>
      <c r="Q253" s="58"/>
    </row>
    <row r="254" spans="1:17" ht="68.25" customHeight="1">
      <c r="A254" s="9">
        <v>204</v>
      </c>
      <c r="B254" s="1" t="s">
        <v>3216</v>
      </c>
      <c r="C254" s="1" t="s">
        <v>762</v>
      </c>
      <c r="D254" s="9">
        <v>1.25</v>
      </c>
      <c r="E254" s="9" t="s">
        <v>2960</v>
      </c>
      <c r="F254" s="1" t="s">
        <v>2138</v>
      </c>
      <c r="G254" s="60" t="s">
        <v>2691</v>
      </c>
      <c r="H254" s="9">
        <v>1.25</v>
      </c>
      <c r="I254" s="25" t="s">
        <v>2897</v>
      </c>
      <c r="J254" s="25" t="s">
        <v>3684</v>
      </c>
      <c r="K254" s="58"/>
      <c r="L254" s="58"/>
      <c r="M254" s="58"/>
      <c r="N254" s="58"/>
      <c r="O254" s="58"/>
      <c r="P254" s="58"/>
      <c r="Q254" s="58"/>
    </row>
    <row r="255" spans="1:17" ht="81.75" customHeight="1">
      <c r="A255" s="9">
        <v>205</v>
      </c>
      <c r="B255" s="1" t="s">
        <v>2735</v>
      </c>
      <c r="C255" s="1" t="s">
        <v>762</v>
      </c>
      <c r="D255" s="9">
        <v>1.25</v>
      </c>
      <c r="E255" s="9" t="s">
        <v>2960</v>
      </c>
      <c r="F255" s="1" t="s">
        <v>3217</v>
      </c>
      <c r="G255" s="60" t="s">
        <v>2691</v>
      </c>
      <c r="H255" s="9">
        <v>1.25</v>
      </c>
      <c r="I255" s="25" t="s">
        <v>2897</v>
      </c>
      <c r="J255" s="25" t="s">
        <v>3684</v>
      </c>
      <c r="K255" s="58"/>
      <c r="L255" s="58"/>
      <c r="M255" s="58"/>
      <c r="N255" s="58"/>
      <c r="O255" s="58"/>
      <c r="P255" s="58"/>
      <c r="Q255" s="58"/>
    </row>
    <row r="256" spans="1:17" ht="34.5" customHeight="1">
      <c r="A256" s="205">
        <v>206</v>
      </c>
      <c r="B256" s="207" t="s">
        <v>1832</v>
      </c>
      <c r="C256" s="207" t="s">
        <v>1436</v>
      </c>
      <c r="D256" s="205">
        <v>1.6</v>
      </c>
      <c r="E256" s="205" t="s">
        <v>910</v>
      </c>
      <c r="F256" s="207" t="s">
        <v>1833</v>
      </c>
      <c r="G256" s="60" t="s">
        <v>2691</v>
      </c>
      <c r="H256" s="9">
        <v>0.8</v>
      </c>
      <c r="I256" s="230" t="s">
        <v>2897</v>
      </c>
      <c r="J256" s="230" t="s">
        <v>2975</v>
      </c>
      <c r="K256" s="58"/>
      <c r="L256" s="58"/>
      <c r="M256" s="58"/>
      <c r="N256" s="58"/>
      <c r="O256" s="58"/>
      <c r="P256" s="58"/>
      <c r="Q256" s="58"/>
    </row>
    <row r="257" spans="1:17" ht="21.75" customHeight="1">
      <c r="A257" s="205"/>
      <c r="B257" s="207"/>
      <c r="C257" s="207"/>
      <c r="D257" s="205"/>
      <c r="E257" s="205"/>
      <c r="F257" s="207"/>
      <c r="G257" s="60" t="s">
        <v>2387</v>
      </c>
      <c r="H257" s="9">
        <v>0.8</v>
      </c>
      <c r="I257" s="230"/>
      <c r="J257" s="230"/>
      <c r="K257" s="58"/>
      <c r="L257" s="58"/>
      <c r="M257" s="58"/>
      <c r="N257" s="58"/>
      <c r="O257" s="58"/>
      <c r="P257" s="58"/>
      <c r="Q257" s="58"/>
    </row>
    <row r="258" spans="1:17" ht="69.75" customHeight="1">
      <c r="A258" s="9">
        <v>207</v>
      </c>
      <c r="B258" s="1" t="s">
        <v>1490</v>
      </c>
      <c r="C258" s="1" t="s">
        <v>1436</v>
      </c>
      <c r="D258" s="9">
        <v>0.8</v>
      </c>
      <c r="E258" s="9" t="s">
        <v>1489</v>
      </c>
      <c r="F258" s="1" t="s">
        <v>2974</v>
      </c>
      <c r="G258" s="60" t="s">
        <v>2691</v>
      </c>
      <c r="H258" s="9">
        <v>0.8</v>
      </c>
      <c r="I258" s="25" t="s">
        <v>2897</v>
      </c>
      <c r="J258" s="25" t="s">
        <v>2975</v>
      </c>
      <c r="K258" s="58"/>
      <c r="L258" s="58"/>
      <c r="M258" s="58"/>
      <c r="N258" s="58"/>
      <c r="O258" s="58"/>
      <c r="P258" s="58"/>
      <c r="Q258" s="58"/>
    </row>
    <row r="259" spans="1:17" ht="52.5" customHeight="1">
      <c r="A259" s="205">
        <v>208</v>
      </c>
      <c r="B259" s="207" t="s">
        <v>2048</v>
      </c>
      <c r="C259" s="207" t="s">
        <v>762</v>
      </c>
      <c r="D259" s="205">
        <v>2.5</v>
      </c>
      <c r="E259" s="205" t="s">
        <v>2963</v>
      </c>
      <c r="F259" s="207" t="s">
        <v>810</v>
      </c>
      <c r="G259" s="60" t="s">
        <v>2049</v>
      </c>
      <c r="H259" s="9">
        <v>1.25</v>
      </c>
      <c r="I259" s="230" t="s">
        <v>3374</v>
      </c>
      <c r="J259" s="230" t="s">
        <v>2024</v>
      </c>
      <c r="K259" s="58"/>
      <c r="L259" s="58"/>
      <c r="M259" s="58"/>
      <c r="N259" s="58"/>
      <c r="O259" s="58"/>
      <c r="P259" s="58"/>
      <c r="Q259" s="58"/>
    </row>
    <row r="260" spans="1:17" ht="15.75" customHeight="1">
      <c r="A260" s="205"/>
      <c r="B260" s="207"/>
      <c r="C260" s="207"/>
      <c r="D260" s="205"/>
      <c r="E260" s="205"/>
      <c r="F260" s="207"/>
      <c r="G260" s="60" t="s">
        <v>1862</v>
      </c>
      <c r="H260" s="9">
        <v>1.25</v>
      </c>
      <c r="I260" s="230"/>
      <c r="J260" s="230"/>
      <c r="K260" s="58"/>
      <c r="L260" s="58"/>
      <c r="M260" s="58"/>
      <c r="N260" s="58"/>
      <c r="O260" s="58"/>
      <c r="P260" s="58"/>
      <c r="Q260" s="58"/>
    </row>
    <row r="261" spans="1:17" ht="66.75" customHeight="1">
      <c r="A261" s="9">
        <v>209</v>
      </c>
      <c r="B261" s="1" t="s">
        <v>1026</v>
      </c>
      <c r="C261" s="1" t="s">
        <v>762</v>
      </c>
      <c r="D261" s="9">
        <v>1.25</v>
      </c>
      <c r="E261" s="9" t="s">
        <v>2960</v>
      </c>
      <c r="F261" s="1" t="s">
        <v>811</v>
      </c>
      <c r="G261" s="60" t="s">
        <v>2387</v>
      </c>
      <c r="H261" s="9">
        <v>1.25</v>
      </c>
      <c r="I261" s="25" t="s">
        <v>3374</v>
      </c>
      <c r="J261" s="25" t="s">
        <v>2024</v>
      </c>
      <c r="K261" s="58"/>
      <c r="L261" s="58"/>
      <c r="M261" s="58"/>
      <c r="N261" s="58"/>
      <c r="O261" s="58"/>
      <c r="P261" s="58"/>
      <c r="Q261" s="58"/>
    </row>
    <row r="262" spans="1:17" ht="78" customHeight="1">
      <c r="A262" s="205">
        <v>211</v>
      </c>
      <c r="B262" s="207" t="s">
        <v>812</v>
      </c>
      <c r="C262" s="207" t="s">
        <v>762</v>
      </c>
      <c r="D262" s="205">
        <v>2.5</v>
      </c>
      <c r="E262" s="205" t="s">
        <v>2963</v>
      </c>
      <c r="F262" s="207" t="s">
        <v>2050</v>
      </c>
      <c r="G262" s="60" t="s">
        <v>2049</v>
      </c>
      <c r="H262" s="9">
        <v>1.25</v>
      </c>
      <c r="I262" s="25" t="s">
        <v>2707</v>
      </c>
      <c r="J262" s="25" t="s">
        <v>2708</v>
      </c>
      <c r="K262" s="58"/>
      <c r="L262" s="58"/>
      <c r="M262" s="58"/>
      <c r="N262" s="58"/>
      <c r="O262" s="58"/>
      <c r="P262" s="58"/>
      <c r="Q262" s="58"/>
    </row>
    <row r="263" spans="1:17" ht="15.75" customHeight="1">
      <c r="A263" s="205"/>
      <c r="B263" s="207"/>
      <c r="C263" s="207"/>
      <c r="D263" s="205"/>
      <c r="E263" s="205"/>
      <c r="F263" s="207"/>
      <c r="G263" s="60" t="s">
        <v>1862</v>
      </c>
      <c r="H263" s="9">
        <v>1.25</v>
      </c>
      <c r="I263" s="25" t="s">
        <v>2051</v>
      </c>
      <c r="J263" s="25" t="s">
        <v>2052</v>
      </c>
      <c r="K263" s="58"/>
      <c r="L263" s="58"/>
      <c r="M263" s="58"/>
      <c r="N263" s="58"/>
      <c r="O263" s="58"/>
      <c r="P263" s="58"/>
      <c r="Q263" s="58"/>
    </row>
    <row r="264" spans="1:17" ht="66" customHeight="1">
      <c r="A264" s="9">
        <v>212</v>
      </c>
      <c r="B264" s="1" t="s">
        <v>1304</v>
      </c>
      <c r="C264" s="1" t="s">
        <v>762</v>
      </c>
      <c r="D264" s="9">
        <v>1.25</v>
      </c>
      <c r="E264" s="9" t="s">
        <v>2960</v>
      </c>
      <c r="F264" s="1" t="s">
        <v>1305</v>
      </c>
      <c r="G264" s="60" t="s">
        <v>2387</v>
      </c>
      <c r="H264" s="9">
        <v>1.25</v>
      </c>
      <c r="I264" s="25" t="s">
        <v>2275</v>
      </c>
      <c r="J264" s="25" t="s">
        <v>1354</v>
      </c>
      <c r="K264" s="58"/>
      <c r="L264" s="58"/>
      <c r="M264" s="58"/>
      <c r="N264" s="58"/>
      <c r="O264" s="58"/>
      <c r="P264" s="58"/>
      <c r="Q264" s="58"/>
    </row>
    <row r="265" spans="1:17" ht="80.25" customHeight="1">
      <c r="A265" s="9">
        <v>213</v>
      </c>
      <c r="B265" s="1" t="s">
        <v>283</v>
      </c>
      <c r="C265" s="1" t="s">
        <v>762</v>
      </c>
      <c r="D265" s="9">
        <v>2.5</v>
      </c>
      <c r="E265" s="9" t="s">
        <v>2963</v>
      </c>
      <c r="F265" s="1" t="s">
        <v>1306</v>
      </c>
      <c r="G265" s="60" t="s">
        <v>2387</v>
      </c>
      <c r="H265" s="9">
        <v>2.5</v>
      </c>
      <c r="I265" s="25" t="s">
        <v>2275</v>
      </c>
      <c r="J265" s="25" t="s">
        <v>1354</v>
      </c>
      <c r="K265" s="58"/>
      <c r="L265" s="58"/>
      <c r="M265" s="58"/>
      <c r="N265" s="58"/>
      <c r="O265" s="58"/>
      <c r="P265" s="58"/>
      <c r="Q265" s="58"/>
    </row>
    <row r="266" spans="1:17" ht="57" customHeight="1">
      <c r="A266" s="9">
        <v>214</v>
      </c>
      <c r="B266" s="1" t="s">
        <v>3303</v>
      </c>
      <c r="C266" s="1" t="s">
        <v>762</v>
      </c>
      <c r="D266" s="9">
        <v>2.5</v>
      </c>
      <c r="E266" s="9" t="s">
        <v>2963</v>
      </c>
      <c r="F266" s="1" t="s">
        <v>1307</v>
      </c>
      <c r="G266" s="60" t="s">
        <v>2387</v>
      </c>
      <c r="H266" s="9">
        <v>2.5</v>
      </c>
      <c r="I266" s="25" t="s">
        <v>3374</v>
      </c>
      <c r="J266" s="25" t="s">
        <v>2024</v>
      </c>
      <c r="K266" s="58"/>
      <c r="L266" s="58"/>
      <c r="M266" s="58"/>
      <c r="N266" s="58"/>
      <c r="O266" s="58"/>
      <c r="P266" s="58"/>
      <c r="Q266" s="58"/>
    </row>
    <row r="267" spans="1:17" ht="69.75" customHeight="1">
      <c r="A267" s="9">
        <v>215</v>
      </c>
      <c r="B267" s="1" t="s">
        <v>754</v>
      </c>
      <c r="C267" s="1" t="s">
        <v>762</v>
      </c>
      <c r="D267" s="9">
        <v>2.5</v>
      </c>
      <c r="E267" s="9" t="s">
        <v>2963</v>
      </c>
      <c r="F267" s="1" t="s">
        <v>1333</v>
      </c>
      <c r="G267" s="60" t="s">
        <v>2387</v>
      </c>
      <c r="H267" s="9">
        <v>2.5</v>
      </c>
      <c r="I267" s="25" t="s">
        <v>3374</v>
      </c>
      <c r="J267" s="25" t="s">
        <v>2024</v>
      </c>
      <c r="K267" s="58"/>
      <c r="L267" s="58"/>
      <c r="M267" s="58"/>
      <c r="N267" s="58"/>
      <c r="O267" s="58"/>
      <c r="P267" s="58"/>
      <c r="Q267" s="58"/>
    </row>
    <row r="268" spans="1:17" ht="57" customHeight="1">
      <c r="A268" s="9">
        <v>216</v>
      </c>
      <c r="B268" s="1" t="s">
        <v>2626</v>
      </c>
      <c r="C268" s="1" t="s">
        <v>762</v>
      </c>
      <c r="D268" s="9">
        <v>1.25</v>
      </c>
      <c r="E268" s="9" t="s">
        <v>2960</v>
      </c>
      <c r="F268" s="1" t="s">
        <v>3690</v>
      </c>
      <c r="G268" s="60" t="s">
        <v>2387</v>
      </c>
      <c r="H268" s="9">
        <v>1.25</v>
      </c>
      <c r="I268" s="25" t="s">
        <v>3374</v>
      </c>
      <c r="J268" s="25" t="s">
        <v>2024</v>
      </c>
      <c r="K268" s="58"/>
      <c r="L268" s="58"/>
      <c r="M268" s="58"/>
      <c r="N268" s="58"/>
      <c r="O268" s="58"/>
      <c r="P268" s="58"/>
      <c r="Q268" s="58"/>
    </row>
    <row r="269" spans="1:17" ht="55.5" customHeight="1">
      <c r="A269" s="9">
        <v>217</v>
      </c>
      <c r="B269" s="1" t="s">
        <v>3691</v>
      </c>
      <c r="C269" s="1" t="s">
        <v>762</v>
      </c>
      <c r="D269" s="9">
        <v>1.25</v>
      </c>
      <c r="E269" s="9" t="s">
        <v>2960</v>
      </c>
      <c r="F269" s="1" t="s">
        <v>1704</v>
      </c>
      <c r="G269" s="60" t="s">
        <v>2387</v>
      </c>
      <c r="H269" s="9">
        <v>1.25</v>
      </c>
      <c r="I269" s="25" t="s">
        <v>3374</v>
      </c>
      <c r="J269" s="25" t="s">
        <v>2024</v>
      </c>
      <c r="K269" s="58"/>
      <c r="L269" s="58"/>
      <c r="M269" s="58"/>
      <c r="N269" s="58"/>
      <c r="O269" s="58"/>
      <c r="P269" s="58"/>
      <c r="Q269" s="58"/>
    </row>
    <row r="270" spans="1:17" ht="80.25" customHeight="1">
      <c r="A270" s="9">
        <v>218</v>
      </c>
      <c r="B270" s="1" t="s">
        <v>1407</v>
      </c>
      <c r="C270" s="1" t="s">
        <v>762</v>
      </c>
      <c r="D270" s="9">
        <v>5</v>
      </c>
      <c r="E270" s="9" t="s">
        <v>3986</v>
      </c>
      <c r="F270" s="1" t="s">
        <v>3581</v>
      </c>
      <c r="G270" s="60" t="s">
        <v>2049</v>
      </c>
      <c r="H270" s="9">
        <v>5</v>
      </c>
      <c r="I270" s="25" t="s">
        <v>3374</v>
      </c>
      <c r="J270" s="25" t="s">
        <v>2024</v>
      </c>
      <c r="K270" s="58"/>
      <c r="L270" s="58"/>
      <c r="M270" s="58"/>
      <c r="N270" s="58"/>
      <c r="O270" s="58"/>
      <c r="P270" s="58"/>
      <c r="Q270" s="58"/>
    </row>
    <row r="271" spans="1:17" ht="42.75" customHeight="1">
      <c r="A271" s="9">
        <v>219</v>
      </c>
      <c r="B271" s="1" t="s">
        <v>3582</v>
      </c>
      <c r="C271" s="1" t="s">
        <v>762</v>
      </c>
      <c r="D271" s="9">
        <v>1.25</v>
      </c>
      <c r="E271" s="9" t="s">
        <v>2960</v>
      </c>
      <c r="F271" s="1" t="s">
        <v>1148</v>
      </c>
      <c r="G271" s="60" t="s">
        <v>2387</v>
      </c>
      <c r="H271" s="9">
        <v>1.25</v>
      </c>
      <c r="I271" s="25" t="s">
        <v>2275</v>
      </c>
      <c r="J271" s="25" t="s">
        <v>1354</v>
      </c>
      <c r="K271" s="58"/>
      <c r="L271" s="58"/>
      <c r="M271" s="58"/>
      <c r="N271" s="58"/>
      <c r="O271" s="58"/>
      <c r="P271" s="58"/>
      <c r="Q271" s="58"/>
    </row>
    <row r="272" spans="1:17" ht="93.75" customHeight="1">
      <c r="A272" s="9">
        <v>220</v>
      </c>
      <c r="B272" s="1" t="s">
        <v>1445</v>
      </c>
      <c r="C272" s="1" t="s">
        <v>762</v>
      </c>
      <c r="D272" s="9">
        <v>1.25</v>
      </c>
      <c r="E272" s="9" t="s">
        <v>2960</v>
      </c>
      <c r="F272" s="1" t="s">
        <v>1983</v>
      </c>
      <c r="G272" s="60" t="s">
        <v>2387</v>
      </c>
      <c r="H272" s="9">
        <v>1.25</v>
      </c>
      <c r="I272" s="25" t="s">
        <v>3374</v>
      </c>
      <c r="J272" s="25" t="s">
        <v>2024</v>
      </c>
      <c r="K272" s="58"/>
      <c r="L272" s="58"/>
      <c r="M272" s="58"/>
      <c r="N272" s="58"/>
      <c r="O272" s="58"/>
      <c r="P272" s="58"/>
      <c r="Q272" s="58"/>
    </row>
    <row r="273" spans="1:17" ht="81" customHeight="1">
      <c r="A273" s="9">
        <v>221</v>
      </c>
      <c r="B273" s="1" t="s">
        <v>3330</v>
      </c>
      <c r="C273" s="1" t="s">
        <v>1976</v>
      </c>
      <c r="D273" s="9">
        <v>1.65</v>
      </c>
      <c r="E273" s="9" t="s">
        <v>2142</v>
      </c>
      <c r="F273" s="1" t="s">
        <v>302</v>
      </c>
      <c r="G273" s="60" t="s">
        <v>2049</v>
      </c>
      <c r="H273" s="9">
        <v>1.65</v>
      </c>
      <c r="I273" s="25" t="s">
        <v>3374</v>
      </c>
      <c r="J273" s="25" t="s">
        <v>2024</v>
      </c>
      <c r="K273" s="58"/>
      <c r="L273" s="58"/>
      <c r="M273" s="58"/>
      <c r="N273" s="58"/>
      <c r="O273" s="58"/>
      <c r="P273" s="58"/>
      <c r="Q273" s="58"/>
    </row>
    <row r="274" spans="1:17" ht="91.5" customHeight="1">
      <c r="A274" s="9">
        <v>222</v>
      </c>
      <c r="B274" s="1" t="s">
        <v>1467</v>
      </c>
      <c r="C274" s="1" t="s">
        <v>1976</v>
      </c>
      <c r="D274" s="9">
        <v>3.3</v>
      </c>
      <c r="E274" s="9" t="s">
        <v>2283</v>
      </c>
      <c r="F274" s="1" t="s">
        <v>302</v>
      </c>
      <c r="G274" s="60" t="s">
        <v>2387</v>
      </c>
      <c r="H274" s="9">
        <v>3.3</v>
      </c>
      <c r="I274" s="25" t="s">
        <v>3374</v>
      </c>
      <c r="J274" s="25" t="s">
        <v>2024</v>
      </c>
      <c r="K274" s="58"/>
      <c r="L274" s="58"/>
      <c r="M274" s="58"/>
      <c r="N274" s="58"/>
      <c r="O274" s="58"/>
      <c r="P274" s="58"/>
      <c r="Q274" s="58"/>
    </row>
    <row r="275" spans="1:17" ht="92.25" customHeight="1">
      <c r="A275" s="9">
        <v>223</v>
      </c>
      <c r="B275" s="1" t="s">
        <v>1149</v>
      </c>
      <c r="C275" s="1" t="s">
        <v>762</v>
      </c>
      <c r="D275" s="9">
        <v>0.6</v>
      </c>
      <c r="E275" s="9" t="s">
        <v>3817</v>
      </c>
      <c r="F275" s="1" t="s">
        <v>3815</v>
      </c>
      <c r="G275" s="60" t="s">
        <v>2704</v>
      </c>
      <c r="H275" s="9">
        <v>0.6</v>
      </c>
      <c r="I275" s="25" t="s">
        <v>2897</v>
      </c>
      <c r="J275" s="25" t="s">
        <v>3684</v>
      </c>
      <c r="K275" s="58"/>
      <c r="L275" s="58"/>
      <c r="M275" s="58"/>
      <c r="N275" s="58"/>
      <c r="O275" s="58"/>
      <c r="P275" s="58"/>
      <c r="Q275" s="58"/>
    </row>
    <row r="276" spans="1:17" ht="69" customHeight="1">
      <c r="A276" s="9">
        <v>224</v>
      </c>
      <c r="B276" s="1" t="s">
        <v>1984</v>
      </c>
      <c r="C276" s="1" t="s">
        <v>762</v>
      </c>
      <c r="D276" s="9">
        <v>0.6</v>
      </c>
      <c r="E276" s="9" t="s">
        <v>3817</v>
      </c>
      <c r="F276" s="1" t="s">
        <v>898</v>
      </c>
      <c r="G276" s="60" t="s">
        <v>2704</v>
      </c>
      <c r="H276" s="9">
        <v>0.6</v>
      </c>
      <c r="I276" s="25" t="s">
        <v>2897</v>
      </c>
      <c r="J276" s="25" t="s">
        <v>3684</v>
      </c>
      <c r="K276" s="58"/>
      <c r="L276" s="58"/>
      <c r="M276" s="58"/>
      <c r="N276" s="58"/>
      <c r="O276" s="58"/>
      <c r="P276" s="58"/>
      <c r="Q276" s="58"/>
    </row>
    <row r="277" spans="1:17" ht="68.25" customHeight="1">
      <c r="A277" s="9">
        <v>225</v>
      </c>
      <c r="B277" s="1" t="s">
        <v>3189</v>
      </c>
      <c r="C277" s="1" t="s">
        <v>762</v>
      </c>
      <c r="D277" s="9">
        <v>1.25</v>
      </c>
      <c r="E277" s="9" t="s">
        <v>2960</v>
      </c>
      <c r="F277" s="1" t="s">
        <v>3816</v>
      </c>
      <c r="G277" s="60" t="s">
        <v>1862</v>
      </c>
      <c r="H277" s="9">
        <v>1.25</v>
      </c>
      <c r="I277" s="25" t="s">
        <v>2897</v>
      </c>
      <c r="J277" s="25" t="s">
        <v>3684</v>
      </c>
      <c r="K277" s="58"/>
      <c r="L277" s="58"/>
      <c r="M277" s="58"/>
      <c r="N277" s="58"/>
      <c r="O277" s="58"/>
      <c r="P277" s="58"/>
      <c r="Q277" s="58"/>
    </row>
    <row r="278" spans="1:17" ht="69" customHeight="1">
      <c r="A278" s="9">
        <v>226</v>
      </c>
      <c r="B278" s="1" t="s">
        <v>2089</v>
      </c>
      <c r="C278" s="1" t="s">
        <v>762</v>
      </c>
      <c r="D278" s="9">
        <v>0.6</v>
      </c>
      <c r="E278" s="9" t="s">
        <v>3817</v>
      </c>
      <c r="F278" s="1" t="s">
        <v>1642</v>
      </c>
      <c r="G278" s="60" t="s">
        <v>2704</v>
      </c>
      <c r="H278" s="9">
        <v>0.6</v>
      </c>
      <c r="I278" s="25" t="s">
        <v>2897</v>
      </c>
      <c r="J278" s="25" t="s">
        <v>3684</v>
      </c>
      <c r="K278" s="58"/>
      <c r="L278" s="58"/>
      <c r="M278" s="58"/>
      <c r="N278" s="58"/>
      <c r="O278" s="58"/>
      <c r="P278" s="58"/>
      <c r="Q278" s="58"/>
    </row>
    <row r="279" spans="1:17" ht="81" customHeight="1">
      <c r="A279" s="9">
        <v>227</v>
      </c>
      <c r="B279" s="1" t="s">
        <v>3270</v>
      </c>
      <c r="C279" s="1" t="s">
        <v>762</v>
      </c>
      <c r="D279" s="9">
        <v>2.5</v>
      </c>
      <c r="E279" s="9" t="s">
        <v>2963</v>
      </c>
      <c r="F279" s="1" t="s">
        <v>1849</v>
      </c>
      <c r="G279" s="60" t="s">
        <v>1862</v>
      </c>
      <c r="H279" s="9">
        <v>2.5</v>
      </c>
      <c r="I279" s="25" t="s">
        <v>2275</v>
      </c>
      <c r="J279" s="25" t="s">
        <v>1354</v>
      </c>
      <c r="K279" s="58"/>
      <c r="L279" s="58"/>
      <c r="M279" s="58"/>
      <c r="N279" s="58"/>
      <c r="O279" s="58"/>
      <c r="P279" s="58"/>
      <c r="Q279" s="58"/>
    </row>
    <row r="280" spans="1:17" ht="66" customHeight="1">
      <c r="A280" s="9">
        <v>228</v>
      </c>
      <c r="B280" s="1" t="s">
        <v>3287</v>
      </c>
      <c r="C280" s="1" t="s">
        <v>762</v>
      </c>
      <c r="D280" s="9">
        <v>1.25</v>
      </c>
      <c r="E280" s="9" t="s">
        <v>2960</v>
      </c>
      <c r="F280" s="1" t="s">
        <v>702</v>
      </c>
      <c r="G280" s="60" t="s">
        <v>1862</v>
      </c>
      <c r="H280" s="9">
        <v>1.25</v>
      </c>
      <c r="I280" s="25" t="s">
        <v>3374</v>
      </c>
      <c r="J280" s="25" t="s">
        <v>2024</v>
      </c>
      <c r="K280" s="58"/>
      <c r="L280" s="58"/>
      <c r="M280" s="58"/>
      <c r="N280" s="58"/>
      <c r="O280" s="58"/>
      <c r="P280" s="58"/>
      <c r="Q280" s="58"/>
    </row>
    <row r="281" spans="1:17" ht="69.75" customHeight="1">
      <c r="A281" s="9">
        <v>229</v>
      </c>
      <c r="B281" s="1" t="s">
        <v>3288</v>
      </c>
      <c r="C281" s="1" t="s">
        <v>762</v>
      </c>
      <c r="D281" s="9">
        <v>1.25</v>
      </c>
      <c r="E281" s="9" t="s">
        <v>2960</v>
      </c>
      <c r="F281" s="1" t="s">
        <v>703</v>
      </c>
      <c r="G281" s="60" t="s">
        <v>1862</v>
      </c>
      <c r="H281" s="9">
        <v>1.25</v>
      </c>
      <c r="I281" s="25" t="s">
        <v>3374</v>
      </c>
      <c r="J281" s="25" t="s">
        <v>2024</v>
      </c>
      <c r="K281" s="58"/>
      <c r="L281" s="58"/>
      <c r="M281" s="58"/>
      <c r="N281" s="58"/>
      <c r="O281" s="58"/>
      <c r="P281" s="58"/>
      <c r="Q281" s="58"/>
    </row>
    <row r="282" spans="1:17" ht="69" customHeight="1">
      <c r="A282" s="9">
        <v>230</v>
      </c>
      <c r="B282" s="1" t="s">
        <v>1444</v>
      </c>
      <c r="C282" s="1" t="s">
        <v>762</v>
      </c>
      <c r="D282" s="9">
        <v>1.25</v>
      </c>
      <c r="E282" s="9" t="s">
        <v>2960</v>
      </c>
      <c r="F282" s="1" t="s">
        <v>704</v>
      </c>
      <c r="G282" s="60" t="s">
        <v>1862</v>
      </c>
      <c r="H282" s="9">
        <v>1.25</v>
      </c>
      <c r="I282" s="25" t="s">
        <v>3374</v>
      </c>
      <c r="J282" s="25" t="s">
        <v>2024</v>
      </c>
      <c r="K282" s="58"/>
      <c r="L282" s="58"/>
      <c r="M282" s="58"/>
      <c r="N282" s="58"/>
      <c r="O282" s="58"/>
      <c r="P282" s="58"/>
      <c r="Q282" s="58"/>
    </row>
    <row r="283" spans="1:17" ht="69" customHeight="1">
      <c r="A283" s="9">
        <v>231</v>
      </c>
      <c r="B283" s="1" t="s">
        <v>3912</v>
      </c>
      <c r="C283" s="1" t="s">
        <v>762</v>
      </c>
      <c r="D283" s="9">
        <v>1.25</v>
      </c>
      <c r="E283" s="9" t="s">
        <v>2960</v>
      </c>
      <c r="F283" s="1" t="s">
        <v>937</v>
      </c>
      <c r="G283" s="60" t="s">
        <v>1862</v>
      </c>
      <c r="H283" s="9">
        <v>1.25</v>
      </c>
      <c r="I283" s="25" t="s">
        <v>2275</v>
      </c>
      <c r="J283" s="25" t="s">
        <v>1354</v>
      </c>
      <c r="K283" s="58"/>
      <c r="L283" s="58"/>
      <c r="M283" s="58"/>
      <c r="N283" s="58"/>
      <c r="O283" s="58"/>
      <c r="P283" s="58"/>
      <c r="Q283" s="58"/>
    </row>
    <row r="284" spans="1:17" ht="67.5" customHeight="1">
      <c r="A284" s="9">
        <v>232</v>
      </c>
      <c r="B284" s="1" t="s">
        <v>2397</v>
      </c>
      <c r="C284" s="1" t="s">
        <v>762</v>
      </c>
      <c r="D284" s="9">
        <v>1.25</v>
      </c>
      <c r="E284" s="9" t="s">
        <v>2960</v>
      </c>
      <c r="F284" s="1" t="s">
        <v>3028</v>
      </c>
      <c r="G284" s="60" t="s">
        <v>1862</v>
      </c>
      <c r="H284" s="9">
        <v>1.25</v>
      </c>
      <c r="I284" s="25" t="s">
        <v>2275</v>
      </c>
      <c r="J284" s="25" t="s">
        <v>1354</v>
      </c>
      <c r="K284" s="58"/>
      <c r="L284" s="58"/>
      <c r="M284" s="58"/>
      <c r="N284" s="58"/>
      <c r="O284" s="58"/>
      <c r="P284" s="58"/>
      <c r="Q284" s="58"/>
    </row>
    <row r="285" spans="1:17" ht="81.75" customHeight="1">
      <c r="A285" s="9">
        <v>233</v>
      </c>
      <c r="B285" s="1" t="s">
        <v>2644</v>
      </c>
      <c r="C285" s="1" t="s">
        <v>762</v>
      </c>
      <c r="D285" s="9">
        <v>1.25</v>
      </c>
      <c r="E285" s="9" t="s">
        <v>2960</v>
      </c>
      <c r="F285" s="1" t="s">
        <v>3674</v>
      </c>
      <c r="G285" s="60" t="s">
        <v>1862</v>
      </c>
      <c r="H285" s="9">
        <v>1.25</v>
      </c>
      <c r="I285" s="25" t="s">
        <v>3374</v>
      </c>
      <c r="J285" s="25" t="s">
        <v>2024</v>
      </c>
      <c r="K285" s="58"/>
      <c r="L285" s="58"/>
      <c r="M285" s="58"/>
      <c r="N285" s="58"/>
      <c r="O285" s="58"/>
      <c r="P285" s="58"/>
      <c r="Q285" s="58"/>
    </row>
    <row r="286" spans="1:17" ht="80.25" customHeight="1">
      <c r="A286" s="9">
        <v>234</v>
      </c>
      <c r="B286" s="1" t="s">
        <v>3843</v>
      </c>
      <c r="C286" s="1" t="s">
        <v>762</v>
      </c>
      <c r="D286" s="9">
        <v>1.25</v>
      </c>
      <c r="E286" s="9" t="s">
        <v>2960</v>
      </c>
      <c r="F286" s="1" t="s">
        <v>3675</v>
      </c>
      <c r="G286" s="60" t="s">
        <v>1862</v>
      </c>
      <c r="H286" s="9">
        <v>1.25</v>
      </c>
      <c r="I286" s="25" t="s">
        <v>2275</v>
      </c>
      <c r="J286" s="25" t="s">
        <v>1354</v>
      </c>
      <c r="K286" s="58"/>
      <c r="L286" s="58"/>
      <c r="M286" s="58"/>
      <c r="N286" s="58"/>
      <c r="O286" s="58"/>
      <c r="P286" s="58"/>
      <c r="Q286" s="58"/>
    </row>
    <row r="287" spans="1:17" ht="81" customHeight="1">
      <c r="A287" s="9">
        <v>235</v>
      </c>
      <c r="B287" s="1" t="s">
        <v>1102</v>
      </c>
      <c r="C287" s="1" t="s">
        <v>762</v>
      </c>
      <c r="D287" s="9">
        <v>1.25</v>
      </c>
      <c r="E287" s="9" t="s">
        <v>2960</v>
      </c>
      <c r="F287" s="1" t="s">
        <v>3302</v>
      </c>
      <c r="G287" s="60" t="s">
        <v>2620</v>
      </c>
      <c r="H287" s="9">
        <v>1.25</v>
      </c>
      <c r="I287" s="25" t="s">
        <v>3374</v>
      </c>
      <c r="J287" s="25" t="s">
        <v>2024</v>
      </c>
      <c r="K287" s="58"/>
      <c r="L287" s="58"/>
      <c r="M287" s="58"/>
      <c r="N287" s="58"/>
      <c r="O287" s="58"/>
      <c r="P287" s="58"/>
      <c r="Q287" s="58"/>
    </row>
    <row r="288" spans="1:17" ht="54.75" customHeight="1">
      <c r="A288" s="9">
        <v>236</v>
      </c>
      <c r="B288" s="1" t="s">
        <v>3314</v>
      </c>
      <c r="C288" s="1" t="s">
        <v>762</v>
      </c>
      <c r="D288" s="9">
        <v>1.25</v>
      </c>
      <c r="E288" s="9" t="s">
        <v>2960</v>
      </c>
      <c r="F288" s="1" t="s">
        <v>303</v>
      </c>
      <c r="G288" s="60" t="s">
        <v>1862</v>
      </c>
      <c r="H288" s="9">
        <v>1.25</v>
      </c>
      <c r="I288" s="25" t="s">
        <v>2275</v>
      </c>
      <c r="J288" s="25" t="s">
        <v>1354</v>
      </c>
      <c r="K288" s="58"/>
      <c r="L288" s="58"/>
      <c r="M288" s="58"/>
      <c r="N288" s="58"/>
      <c r="O288" s="58"/>
      <c r="P288" s="58"/>
      <c r="Q288" s="58"/>
    </row>
    <row r="289" spans="1:17" ht="69" customHeight="1">
      <c r="A289" s="9">
        <v>237</v>
      </c>
      <c r="B289" s="1" t="s">
        <v>48</v>
      </c>
      <c r="C289" s="1" t="s">
        <v>762</v>
      </c>
      <c r="D289" s="9">
        <v>1.25</v>
      </c>
      <c r="E289" s="9" t="s">
        <v>2960</v>
      </c>
      <c r="F289" s="1" t="s">
        <v>304</v>
      </c>
      <c r="G289" s="60" t="s">
        <v>1862</v>
      </c>
      <c r="H289" s="9">
        <v>1.25</v>
      </c>
      <c r="I289" s="25" t="s">
        <v>2275</v>
      </c>
      <c r="J289" s="25" t="s">
        <v>1354</v>
      </c>
      <c r="K289" s="58"/>
      <c r="L289" s="58"/>
      <c r="M289" s="58"/>
      <c r="N289" s="58"/>
      <c r="O289" s="58"/>
      <c r="P289" s="58"/>
      <c r="Q289" s="58"/>
    </row>
    <row r="290" spans="1:17" ht="82.5" customHeight="1">
      <c r="A290" s="9">
        <v>238</v>
      </c>
      <c r="B290" s="1" t="s">
        <v>1167</v>
      </c>
      <c r="C290" s="1" t="s">
        <v>762</v>
      </c>
      <c r="D290" s="9">
        <v>1.25</v>
      </c>
      <c r="E290" s="9" t="s">
        <v>2960</v>
      </c>
      <c r="F290" s="1" t="s">
        <v>1556</v>
      </c>
      <c r="G290" s="60" t="s">
        <v>1862</v>
      </c>
      <c r="H290" s="9">
        <v>1.25</v>
      </c>
      <c r="I290" s="25" t="s">
        <v>3374</v>
      </c>
      <c r="J290" s="25" t="s">
        <v>2024</v>
      </c>
      <c r="K290" s="58"/>
      <c r="L290" s="58"/>
      <c r="M290" s="58"/>
      <c r="N290" s="58"/>
      <c r="O290" s="58"/>
      <c r="P290" s="58"/>
      <c r="Q290" s="58"/>
    </row>
    <row r="291" spans="1:17" ht="66.75" customHeight="1">
      <c r="A291" s="9">
        <v>239</v>
      </c>
      <c r="B291" s="1" t="s">
        <v>689</v>
      </c>
      <c r="C291" s="1" t="s">
        <v>762</v>
      </c>
      <c r="D291" s="9">
        <v>1.25</v>
      </c>
      <c r="E291" s="9" t="s">
        <v>2960</v>
      </c>
      <c r="F291" s="1" t="s">
        <v>1557</v>
      </c>
      <c r="G291" s="60" t="s">
        <v>1862</v>
      </c>
      <c r="H291" s="9">
        <v>1.25</v>
      </c>
      <c r="I291" s="25" t="s">
        <v>3374</v>
      </c>
      <c r="J291" s="25" t="s">
        <v>2024</v>
      </c>
      <c r="K291" s="58"/>
      <c r="L291" s="58"/>
      <c r="M291" s="58"/>
      <c r="N291" s="58"/>
      <c r="O291" s="58"/>
      <c r="P291" s="58"/>
      <c r="Q291" s="58"/>
    </row>
    <row r="292" spans="1:17" ht="57" customHeight="1">
      <c r="A292" s="9">
        <v>240</v>
      </c>
      <c r="B292" s="1" t="s">
        <v>1558</v>
      </c>
      <c r="C292" s="1" t="s">
        <v>762</v>
      </c>
      <c r="D292" s="9">
        <v>1.25</v>
      </c>
      <c r="E292" s="9" t="s">
        <v>2960</v>
      </c>
      <c r="F292" s="1" t="s">
        <v>1534</v>
      </c>
      <c r="G292" s="60" t="s">
        <v>1862</v>
      </c>
      <c r="H292" s="9">
        <v>1.25</v>
      </c>
      <c r="I292" s="25" t="s">
        <v>2275</v>
      </c>
      <c r="J292" s="25" t="s">
        <v>1354</v>
      </c>
      <c r="K292" s="58"/>
      <c r="L292" s="58"/>
      <c r="M292" s="58"/>
      <c r="N292" s="58"/>
      <c r="O292" s="58"/>
      <c r="P292" s="58"/>
      <c r="Q292" s="58"/>
    </row>
    <row r="293" spans="1:17" ht="68.25" customHeight="1">
      <c r="A293" s="9">
        <v>241</v>
      </c>
      <c r="B293" s="1" t="s">
        <v>1889</v>
      </c>
      <c r="C293" s="1" t="s">
        <v>762</v>
      </c>
      <c r="D293" s="9">
        <v>1.25</v>
      </c>
      <c r="E293" s="9" t="s">
        <v>2960</v>
      </c>
      <c r="F293" s="1" t="s">
        <v>1535</v>
      </c>
      <c r="G293" s="60" t="s">
        <v>1862</v>
      </c>
      <c r="H293" s="9">
        <v>1.25</v>
      </c>
      <c r="I293" s="25" t="s">
        <v>2275</v>
      </c>
      <c r="J293" s="25" t="s">
        <v>1354</v>
      </c>
      <c r="K293" s="58"/>
      <c r="L293" s="58"/>
      <c r="M293" s="58"/>
      <c r="N293" s="58"/>
      <c r="O293" s="58"/>
      <c r="P293" s="58"/>
      <c r="Q293" s="58"/>
    </row>
    <row r="294" spans="1:17" ht="70.5" customHeight="1">
      <c r="A294" s="9">
        <v>242</v>
      </c>
      <c r="B294" s="1" t="s">
        <v>1536</v>
      </c>
      <c r="C294" s="1" t="s">
        <v>762</v>
      </c>
      <c r="D294" s="9">
        <v>1.25</v>
      </c>
      <c r="E294" s="9" t="s">
        <v>2960</v>
      </c>
      <c r="F294" s="1" t="s">
        <v>3708</v>
      </c>
      <c r="G294" s="60" t="s">
        <v>1862</v>
      </c>
      <c r="H294" s="9">
        <v>1.25</v>
      </c>
      <c r="I294" s="25" t="s">
        <v>2275</v>
      </c>
      <c r="J294" s="25" t="s">
        <v>1354</v>
      </c>
      <c r="K294" s="58"/>
      <c r="L294" s="58"/>
      <c r="M294" s="58"/>
      <c r="N294" s="58"/>
      <c r="O294" s="58"/>
      <c r="P294" s="58"/>
      <c r="Q294" s="58"/>
    </row>
    <row r="295" spans="1:17" ht="53.25" customHeight="1">
      <c r="A295" s="9">
        <v>243</v>
      </c>
      <c r="B295" s="1" t="s">
        <v>3836</v>
      </c>
      <c r="C295" s="1" t="s">
        <v>762</v>
      </c>
      <c r="D295" s="9">
        <v>1.25</v>
      </c>
      <c r="E295" s="9" t="s">
        <v>2960</v>
      </c>
      <c r="F295" s="1" t="s">
        <v>3837</v>
      </c>
      <c r="G295" s="60" t="s">
        <v>1862</v>
      </c>
      <c r="H295" s="9">
        <v>1.25</v>
      </c>
      <c r="I295" s="25" t="s">
        <v>3374</v>
      </c>
      <c r="J295" s="25" t="s">
        <v>2024</v>
      </c>
      <c r="K295" s="58"/>
      <c r="L295" s="58"/>
      <c r="M295" s="58"/>
      <c r="N295" s="58"/>
      <c r="O295" s="58"/>
      <c r="P295" s="58"/>
      <c r="Q295" s="58"/>
    </row>
    <row r="296" spans="1:17" ht="54" customHeight="1">
      <c r="A296" s="9">
        <v>244</v>
      </c>
      <c r="B296" s="1" t="s">
        <v>3557</v>
      </c>
      <c r="C296" s="1" t="s">
        <v>762</v>
      </c>
      <c r="D296" s="9">
        <v>1.25</v>
      </c>
      <c r="E296" s="9" t="s">
        <v>2960</v>
      </c>
      <c r="F296" s="1" t="s">
        <v>3558</v>
      </c>
      <c r="G296" s="60" t="s">
        <v>1862</v>
      </c>
      <c r="H296" s="9">
        <v>1.25</v>
      </c>
      <c r="I296" s="25" t="s">
        <v>3374</v>
      </c>
      <c r="J296" s="25" t="s">
        <v>2024</v>
      </c>
      <c r="K296" s="58"/>
      <c r="L296" s="58"/>
      <c r="M296" s="58"/>
      <c r="N296" s="58"/>
      <c r="O296" s="58"/>
      <c r="P296" s="58"/>
      <c r="Q296" s="58"/>
    </row>
    <row r="297" spans="1:17" ht="68.25" customHeight="1">
      <c r="A297" s="9">
        <v>245</v>
      </c>
      <c r="B297" s="1" t="s">
        <v>1076</v>
      </c>
      <c r="C297" s="1" t="s">
        <v>1976</v>
      </c>
      <c r="D297" s="88">
        <v>1.65</v>
      </c>
      <c r="E297" s="88" t="s">
        <v>2142</v>
      </c>
      <c r="F297" s="1" t="s">
        <v>1837</v>
      </c>
      <c r="G297" s="60" t="s">
        <v>1862</v>
      </c>
      <c r="H297" s="9">
        <v>1.65</v>
      </c>
      <c r="I297" s="25" t="s">
        <v>3374</v>
      </c>
      <c r="J297" s="25" t="s">
        <v>2024</v>
      </c>
      <c r="K297" s="58"/>
      <c r="L297" s="58"/>
      <c r="M297" s="58"/>
      <c r="N297" s="58"/>
      <c r="O297" s="58"/>
      <c r="P297" s="58"/>
      <c r="Q297" s="58"/>
    </row>
    <row r="298" spans="1:17" ht="68.25" customHeight="1">
      <c r="A298" s="9">
        <v>246</v>
      </c>
      <c r="B298" s="1" t="s">
        <v>1103</v>
      </c>
      <c r="C298" s="1" t="s">
        <v>1976</v>
      </c>
      <c r="D298" s="88">
        <v>1.65</v>
      </c>
      <c r="E298" s="88" t="s">
        <v>2142</v>
      </c>
      <c r="F298" s="1" t="s">
        <v>302</v>
      </c>
      <c r="G298" s="60" t="s">
        <v>1862</v>
      </c>
      <c r="H298" s="9">
        <v>1.65</v>
      </c>
      <c r="I298" s="25" t="s">
        <v>3374</v>
      </c>
      <c r="J298" s="25" t="s">
        <v>2024</v>
      </c>
      <c r="K298" s="58"/>
      <c r="L298" s="58"/>
      <c r="M298" s="58"/>
      <c r="N298" s="58"/>
      <c r="O298" s="58"/>
      <c r="P298" s="58"/>
      <c r="Q298" s="58"/>
    </row>
    <row r="299" spans="1:17" ht="57" customHeight="1">
      <c r="A299" s="9">
        <v>247</v>
      </c>
      <c r="B299" s="1" t="s">
        <v>2728</v>
      </c>
      <c r="C299" s="1" t="s">
        <v>762</v>
      </c>
      <c r="D299" s="9">
        <v>1.25</v>
      </c>
      <c r="E299" s="9" t="s">
        <v>2960</v>
      </c>
      <c r="F299" s="1" t="s">
        <v>2729</v>
      </c>
      <c r="G299" s="60" t="s">
        <v>1862</v>
      </c>
      <c r="H299" s="9">
        <v>1.25</v>
      </c>
      <c r="I299" s="25" t="s">
        <v>2897</v>
      </c>
      <c r="J299" s="25" t="s">
        <v>3684</v>
      </c>
      <c r="K299" s="58"/>
      <c r="L299" s="58"/>
      <c r="M299" s="58"/>
      <c r="N299" s="58"/>
      <c r="O299" s="58"/>
      <c r="P299" s="58"/>
      <c r="Q299" s="58"/>
    </row>
    <row r="300" spans="1:17" ht="55.5" customHeight="1">
      <c r="A300" s="9">
        <v>248</v>
      </c>
      <c r="B300" s="1" t="s">
        <v>1846</v>
      </c>
      <c r="C300" s="1" t="s">
        <v>762</v>
      </c>
      <c r="D300" s="9">
        <v>1.25</v>
      </c>
      <c r="E300" s="9" t="s">
        <v>2960</v>
      </c>
      <c r="F300" s="1" t="s">
        <v>1854</v>
      </c>
      <c r="G300" s="60" t="s">
        <v>1862</v>
      </c>
      <c r="H300" s="9">
        <v>1.25</v>
      </c>
      <c r="I300" s="25" t="s">
        <v>2897</v>
      </c>
      <c r="J300" s="25" t="s">
        <v>3684</v>
      </c>
      <c r="K300" s="58"/>
      <c r="L300" s="58"/>
      <c r="M300" s="58"/>
      <c r="N300" s="58"/>
      <c r="O300" s="58"/>
      <c r="P300" s="58"/>
      <c r="Q300" s="58"/>
    </row>
    <row r="301" spans="1:17" ht="68.25" customHeight="1">
      <c r="A301" s="9">
        <v>249</v>
      </c>
      <c r="B301" s="1" t="s">
        <v>1385</v>
      </c>
      <c r="C301" s="1" t="s">
        <v>762</v>
      </c>
      <c r="D301" s="9">
        <v>1.25</v>
      </c>
      <c r="E301" s="9" t="s">
        <v>2960</v>
      </c>
      <c r="F301" s="1" t="s">
        <v>1386</v>
      </c>
      <c r="G301" s="60" t="s">
        <v>1862</v>
      </c>
      <c r="H301" s="9">
        <v>1.25</v>
      </c>
      <c r="I301" s="25" t="s">
        <v>2897</v>
      </c>
      <c r="J301" s="25" t="s">
        <v>3684</v>
      </c>
      <c r="K301" s="58"/>
      <c r="L301" s="58"/>
      <c r="M301" s="58"/>
      <c r="N301" s="58"/>
      <c r="O301" s="58"/>
      <c r="P301" s="58"/>
      <c r="Q301" s="58"/>
    </row>
    <row r="302" spans="1:17" ht="69" customHeight="1">
      <c r="A302" s="9">
        <v>250</v>
      </c>
      <c r="B302" s="1" t="s">
        <v>1883</v>
      </c>
      <c r="C302" s="1" t="s">
        <v>762</v>
      </c>
      <c r="D302" s="9">
        <v>0.6</v>
      </c>
      <c r="E302" s="9" t="s">
        <v>3817</v>
      </c>
      <c r="F302" s="1" t="s">
        <v>1875</v>
      </c>
      <c r="G302" s="60" t="s">
        <v>1862</v>
      </c>
      <c r="H302" s="9">
        <v>0.6</v>
      </c>
      <c r="I302" s="25" t="s">
        <v>2897</v>
      </c>
      <c r="J302" s="25" t="s">
        <v>3684</v>
      </c>
      <c r="K302" s="58"/>
      <c r="L302" s="58"/>
      <c r="M302" s="58"/>
      <c r="N302" s="58"/>
      <c r="O302" s="58"/>
      <c r="P302" s="58"/>
      <c r="Q302" s="58"/>
    </row>
    <row r="303" spans="1:17" ht="68.25" customHeight="1">
      <c r="A303" s="9">
        <v>251</v>
      </c>
      <c r="B303" s="1" t="s">
        <v>1893</v>
      </c>
      <c r="C303" s="1" t="s">
        <v>762</v>
      </c>
      <c r="D303" s="9">
        <v>0.6</v>
      </c>
      <c r="E303" s="9" t="s">
        <v>3817</v>
      </c>
      <c r="F303" s="1" t="s">
        <v>1894</v>
      </c>
      <c r="G303" s="60" t="s">
        <v>1862</v>
      </c>
      <c r="H303" s="9">
        <v>0.6</v>
      </c>
      <c r="I303" s="25" t="s">
        <v>2897</v>
      </c>
      <c r="J303" s="25" t="s">
        <v>3684</v>
      </c>
      <c r="K303" s="58"/>
      <c r="L303" s="58"/>
      <c r="M303" s="58"/>
      <c r="N303" s="58"/>
      <c r="O303" s="58"/>
      <c r="P303" s="58"/>
      <c r="Q303" s="58"/>
    </row>
    <row r="304" spans="1:17" ht="71.25" customHeight="1">
      <c r="A304" s="9">
        <v>252</v>
      </c>
      <c r="B304" s="1" t="s">
        <v>1895</v>
      </c>
      <c r="C304" s="1" t="s">
        <v>762</v>
      </c>
      <c r="D304" s="9">
        <v>0.6</v>
      </c>
      <c r="E304" s="9" t="s">
        <v>3817</v>
      </c>
      <c r="F304" s="1" t="s">
        <v>382</v>
      </c>
      <c r="G304" s="60" t="s">
        <v>1862</v>
      </c>
      <c r="H304" s="9">
        <v>0.6</v>
      </c>
      <c r="I304" s="25" t="s">
        <v>2897</v>
      </c>
      <c r="J304" s="25" t="s">
        <v>3684</v>
      </c>
      <c r="K304" s="58"/>
      <c r="L304" s="58"/>
      <c r="M304" s="58"/>
      <c r="N304" s="58"/>
      <c r="O304" s="58"/>
      <c r="P304" s="58"/>
      <c r="Q304" s="58"/>
    </row>
    <row r="305" spans="1:17" ht="81.75" customHeight="1">
      <c r="A305" s="9">
        <v>253</v>
      </c>
      <c r="B305" s="1" t="s">
        <v>1974</v>
      </c>
      <c r="C305" s="1" t="s">
        <v>762</v>
      </c>
      <c r="D305" s="9">
        <v>0.6</v>
      </c>
      <c r="E305" s="9" t="s">
        <v>3817</v>
      </c>
      <c r="F305" s="1" t="s">
        <v>3730</v>
      </c>
      <c r="G305" s="60" t="s">
        <v>1862</v>
      </c>
      <c r="H305" s="9">
        <v>0.6</v>
      </c>
      <c r="I305" s="25" t="s">
        <v>2897</v>
      </c>
      <c r="J305" s="25" t="s">
        <v>3684</v>
      </c>
      <c r="K305" s="58"/>
      <c r="L305" s="58"/>
      <c r="M305" s="58"/>
      <c r="N305" s="58"/>
      <c r="O305" s="58"/>
      <c r="P305" s="58"/>
      <c r="Q305" s="58"/>
    </row>
    <row r="306" spans="1:17" ht="57.75" customHeight="1">
      <c r="A306" s="9">
        <v>254</v>
      </c>
      <c r="B306" s="1" t="s">
        <v>1876</v>
      </c>
      <c r="C306" s="1" t="s">
        <v>762</v>
      </c>
      <c r="D306" s="9">
        <v>0.6</v>
      </c>
      <c r="E306" s="9" t="s">
        <v>3817</v>
      </c>
      <c r="F306" s="1" t="s">
        <v>3390</v>
      </c>
      <c r="G306" s="60" t="s">
        <v>1862</v>
      </c>
      <c r="H306" s="9">
        <v>0.6</v>
      </c>
      <c r="I306" s="25" t="s">
        <v>2897</v>
      </c>
      <c r="J306" s="25" t="s">
        <v>3684</v>
      </c>
      <c r="K306" s="58"/>
      <c r="L306" s="58"/>
      <c r="M306" s="58"/>
      <c r="N306" s="58"/>
      <c r="O306" s="58"/>
      <c r="P306" s="58"/>
      <c r="Q306" s="58"/>
    </row>
    <row r="307" spans="1:17" ht="68.25" customHeight="1">
      <c r="A307" s="9">
        <v>255</v>
      </c>
      <c r="B307" s="1" t="s">
        <v>2645</v>
      </c>
      <c r="C307" s="1" t="s">
        <v>762</v>
      </c>
      <c r="D307" s="9">
        <v>1.25</v>
      </c>
      <c r="E307" s="9" t="s">
        <v>2960</v>
      </c>
      <c r="F307" s="1" t="s">
        <v>2646</v>
      </c>
      <c r="G307" s="60" t="s">
        <v>1862</v>
      </c>
      <c r="H307" s="9">
        <v>1.25</v>
      </c>
      <c r="I307" s="25" t="s">
        <v>2897</v>
      </c>
      <c r="J307" s="25" t="s">
        <v>3684</v>
      </c>
      <c r="K307" s="58"/>
      <c r="L307" s="58"/>
      <c r="M307" s="58"/>
      <c r="N307" s="58"/>
      <c r="O307" s="58"/>
      <c r="P307" s="58"/>
      <c r="Q307" s="58"/>
    </row>
    <row r="308" spans="1:17" ht="56.25" customHeight="1">
      <c r="A308" s="9">
        <v>256</v>
      </c>
      <c r="B308" s="1" t="s">
        <v>680</v>
      </c>
      <c r="C308" s="1" t="s">
        <v>762</v>
      </c>
      <c r="D308" s="9">
        <v>1.25</v>
      </c>
      <c r="E308" s="9" t="s">
        <v>2960</v>
      </c>
      <c r="F308" s="1" t="s">
        <v>3391</v>
      </c>
      <c r="G308" s="60" t="s">
        <v>1862</v>
      </c>
      <c r="H308" s="9">
        <v>1.25</v>
      </c>
      <c r="I308" s="25" t="s">
        <v>2897</v>
      </c>
      <c r="J308" s="25" t="s">
        <v>3684</v>
      </c>
      <c r="K308" s="58"/>
      <c r="L308" s="58"/>
      <c r="M308" s="58"/>
      <c r="N308" s="58"/>
      <c r="O308" s="58"/>
      <c r="P308" s="58"/>
      <c r="Q308" s="58"/>
    </row>
    <row r="309" spans="1:17" ht="69" customHeight="1">
      <c r="A309" s="9">
        <v>257</v>
      </c>
      <c r="B309" s="1" t="s">
        <v>1835</v>
      </c>
      <c r="C309" s="1" t="s">
        <v>762</v>
      </c>
      <c r="D309" s="9">
        <v>1.25</v>
      </c>
      <c r="E309" s="9" t="s">
        <v>2960</v>
      </c>
      <c r="F309" s="1" t="s">
        <v>2874</v>
      </c>
      <c r="G309" s="60" t="s">
        <v>1862</v>
      </c>
      <c r="H309" s="9">
        <v>1.25</v>
      </c>
      <c r="I309" s="25" t="s">
        <v>2897</v>
      </c>
      <c r="J309" s="25" t="s">
        <v>3684</v>
      </c>
      <c r="K309" s="58"/>
      <c r="L309" s="58"/>
      <c r="M309" s="58"/>
      <c r="N309" s="58"/>
      <c r="O309" s="58"/>
      <c r="P309" s="58"/>
      <c r="Q309" s="58"/>
    </row>
    <row r="310" spans="1:17" ht="69.75" customHeight="1">
      <c r="A310" s="9">
        <v>258</v>
      </c>
      <c r="B310" s="1" t="s">
        <v>688</v>
      </c>
      <c r="C310" s="1" t="s">
        <v>762</v>
      </c>
      <c r="D310" s="9">
        <v>1.25</v>
      </c>
      <c r="E310" s="9" t="s">
        <v>2960</v>
      </c>
      <c r="F310" s="1" t="s">
        <v>2112</v>
      </c>
      <c r="G310" s="60" t="s">
        <v>1862</v>
      </c>
      <c r="H310" s="9">
        <v>1.25</v>
      </c>
      <c r="I310" s="25" t="s">
        <v>2897</v>
      </c>
      <c r="J310" s="25" t="s">
        <v>3684</v>
      </c>
      <c r="K310" s="58"/>
      <c r="L310" s="58"/>
      <c r="M310" s="58"/>
      <c r="N310" s="58"/>
      <c r="O310" s="58"/>
      <c r="P310" s="58"/>
      <c r="Q310" s="58"/>
    </row>
    <row r="311" spans="1:10" ht="12.75">
      <c r="A311" s="82"/>
      <c r="B311" s="90"/>
      <c r="C311" s="90"/>
      <c r="D311" s="91"/>
      <c r="E311" s="82"/>
      <c r="F311" s="90"/>
      <c r="G311" s="84"/>
      <c r="H311" s="78"/>
      <c r="I311" s="69"/>
      <c r="J311" s="69"/>
    </row>
    <row r="312" spans="1:10" ht="15.75">
      <c r="A312" s="82"/>
      <c r="B312" s="90"/>
      <c r="C312" s="90"/>
      <c r="D312" s="13">
        <f>SUM(D4:D311)</f>
        <v>543.4500000000004</v>
      </c>
      <c r="E312" s="82"/>
      <c r="F312" s="90"/>
      <c r="G312" s="84"/>
      <c r="H312" s="13">
        <f>SUM(H4:H311)</f>
        <v>543.4500000000004</v>
      </c>
      <c r="I312" s="69"/>
      <c r="J312" s="69"/>
    </row>
    <row r="313" spans="1:10" ht="12.75">
      <c r="A313" s="82"/>
      <c r="B313" s="90"/>
      <c r="C313" s="90"/>
      <c r="D313" s="82"/>
      <c r="E313" s="82"/>
      <c r="F313" s="90"/>
      <c r="G313" s="84"/>
      <c r="H313" s="82"/>
      <c r="I313" s="69"/>
      <c r="J313" s="69"/>
    </row>
    <row r="314" spans="1:10" ht="12.75">
      <c r="A314" s="82"/>
      <c r="B314" s="90"/>
      <c r="C314" s="90"/>
      <c r="D314" s="82"/>
      <c r="E314" s="82"/>
      <c r="F314" s="90"/>
      <c r="G314" s="84"/>
      <c r="H314" s="82"/>
      <c r="I314" s="69"/>
      <c r="J314" s="69"/>
    </row>
    <row r="315" spans="1:10" ht="12.75">
      <c r="A315" s="82"/>
      <c r="B315" s="90"/>
      <c r="C315" s="90"/>
      <c r="D315" s="82"/>
      <c r="E315" s="82"/>
      <c r="F315" s="90"/>
      <c r="G315" s="84"/>
      <c r="H315" s="82"/>
      <c r="I315" s="69"/>
      <c r="J315" s="69"/>
    </row>
    <row r="316" spans="1:10" ht="12.75">
      <c r="A316" s="82"/>
      <c r="B316" s="90"/>
      <c r="C316" s="90"/>
      <c r="D316" s="82"/>
      <c r="E316" s="82"/>
      <c r="F316" s="90"/>
      <c r="G316" s="84"/>
      <c r="H316" s="82"/>
      <c r="I316" s="69"/>
      <c r="J316" s="69"/>
    </row>
    <row r="317" spans="1:10" ht="12.75">
      <c r="A317" s="82"/>
      <c r="B317" s="90"/>
      <c r="C317" s="90"/>
      <c r="D317" s="82"/>
      <c r="E317" s="82"/>
      <c r="F317" s="90"/>
      <c r="G317" s="84"/>
      <c r="H317" s="82"/>
      <c r="I317" s="69"/>
      <c r="J317" s="69"/>
    </row>
    <row r="318" spans="1:10" ht="12.75">
      <c r="A318" s="82"/>
      <c r="B318" s="90"/>
      <c r="C318" s="90"/>
      <c r="D318" s="82"/>
      <c r="E318" s="82"/>
      <c r="F318" s="90"/>
      <c r="G318" s="84"/>
      <c r="H318" s="82"/>
      <c r="I318" s="69"/>
      <c r="J318" s="69"/>
    </row>
    <row r="319" spans="1:10" ht="12.75">
      <c r="A319" s="82"/>
      <c r="B319" s="90"/>
      <c r="C319" s="90"/>
      <c r="D319" s="82"/>
      <c r="E319" s="82"/>
      <c r="F319" s="90"/>
      <c r="G319" s="84"/>
      <c r="H319" s="82"/>
      <c r="I319" s="69"/>
      <c r="J319" s="69"/>
    </row>
  </sheetData>
  <sheetProtection/>
  <mergeCells count="345">
    <mergeCell ref="P2:P3"/>
    <mergeCell ref="Q2:Q3"/>
    <mergeCell ref="A1:Q1"/>
    <mergeCell ref="A192:A193"/>
    <mergeCell ref="F192:F193"/>
    <mergeCell ref="B192:B193"/>
    <mergeCell ref="C192:C193"/>
    <mergeCell ref="D192:D193"/>
    <mergeCell ref="E192:E193"/>
    <mergeCell ref="E175:E177"/>
    <mergeCell ref="B206:B208"/>
    <mergeCell ref="A206:A208"/>
    <mergeCell ref="I206:I208"/>
    <mergeCell ref="J206:J208"/>
    <mergeCell ref="F206:F208"/>
    <mergeCell ref="E206:E208"/>
    <mergeCell ref="D206:D208"/>
    <mergeCell ref="C206:C208"/>
    <mergeCell ref="D204:D205"/>
    <mergeCell ref="C204:C205"/>
    <mergeCell ref="B204:B205"/>
    <mergeCell ref="A204:A205"/>
    <mergeCell ref="J204:J205"/>
    <mergeCell ref="I204:I205"/>
    <mergeCell ref="F204:F205"/>
    <mergeCell ref="E204:E205"/>
    <mergeCell ref="A202:A203"/>
    <mergeCell ref="I202:I203"/>
    <mergeCell ref="J202:J203"/>
    <mergeCell ref="E202:E203"/>
    <mergeCell ref="D202:D203"/>
    <mergeCell ref="C202:C203"/>
    <mergeCell ref="B202:B203"/>
    <mergeCell ref="F175:F177"/>
    <mergeCell ref="F202:F203"/>
    <mergeCell ref="J175:J177"/>
    <mergeCell ref="I175:I177"/>
    <mergeCell ref="I192:I193"/>
    <mergeCell ref="J192:J193"/>
    <mergeCell ref="D183:D184"/>
    <mergeCell ref="F178:F179"/>
    <mergeCell ref="I178:I179"/>
    <mergeCell ref="J178:J179"/>
    <mergeCell ref="E178:E179"/>
    <mergeCell ref="F183:F184"/>
    <mergeCell ref="E183:E184"/>
    <mergeCell ref="J183:J184"/>
    <mergeCell ref="I183:I184"/>
    <mergeCell ref="D178:D179"/>
    <mergeCell ref="B178:B179"/>
    <mergeCell ref="A178:A179"/>
    <mergeCell ref="C178:C179"/>
    <mergeCell ref="A183:A184"/>
    <mergeCell ref="B183:B184"/>
    <mergeCell ref="C183:C184"/>
    <mergeCell ref="A175:A177"/>
    <mergeCell ref="B175:B177"/>
    <mergeCell ref="C175:C177"/>
    <mergeCell ref="D175:D177"/>
    <mergeCell ref="A165:A166"/>
    <mergeCell ref="B165:B166"/>
    <mergeCell ref="C165:C166"/>
    <mergeCell ref="D165:D166"/>
    <mergeCell ref="E160:E161"/>
    <mergeCell ref="F160:F161"/>
    <mergeCell ref="J165:J166"/>
    <mergeCell ref="I165:I166"/>
    <mergeCell ref="E165:E166"/>
    <mergeCell ref="F165:F166"/>
    <mergeCell ref="A160:A161"/>
    <mergeCell ref="B160:B161"/>
    <mergeCell ref="C160:C161"/>
    <mergeCell ref="D160:D161"/>
    <mergeCell ref="C152:C153"/>
    <mergeCell ref="B152:B153"/>
    <mergeCell ref="A152:A153"/>
    <mergeCell ref="A156:A158"/>
    <mergeCell ref="J156:J158"/>
    <mergeCell ref="F156:F158"/>
    <mergeCell ref="E156:E158"/>
    <mergeCell ref="D156:D158"/>
    <mergeCell ref="C156:C158"/>
    <mergeCell ref="B156:B158"/>
    <mergeCell ref="F152:F153"/>
    <mergeCell ref="E152:E153"/>
    <mergeCell ref="D152:D153"/>
    <mergeCell ref="J152:J153"/>
    <mergeCell ref="I152:I153"/>
    <mergeCell ref="E150:E151"/>
    <mergeCell ref="F150:F151"/>
    <mergeCell ref="I150:I151"/>
    <mergeCell ref="J150:J151"/>
    <mergeCell ref="A150:A151"/>
    <mergeCell ref="B150:B151"/>
    <mergeCell ref="C150:C151"/>
    <mergeCell ref="D150:D151"/>
    <mergeCell ref="D143:D144"/>
    <mergeCell ref="C143:C144"/>
    <mergeCell ref="B143:B144"/>
    <mergeCell ref="A143:A144"/>
    <mergeCell ref="B145:B146"/>
    <mergeCell ref="A145:A146"/>
    <mergeCell ref="J143:J144"/>
    <mergeCell ref="I143:I144"/>
    <mergeCell ref="F143:F144"/>
    <mergeCell ref="E143:E144"/>
    <mergeCell ref="B136:B137"/>
    <mergeCell ref="A136:A137"/>
    <mergeCell ref="F136:F137"/>
    <mergeCell ref="E136:E137"/>
    <mergeCell ref="D136:D137"/>
    <mergeCell ref="C136:C137"/>
    <mergeCell ref="J145:J146"/>
    <mergeCell ref="I145:I146"/>
    <mergeCell ref="F145:F146"/>
    <mergeCell ref="E145:E146"/>
    <mergeCell ref="D145:D146"/>
    <mergeCell ref="C145:C146"/>
    <mergeCell ref="I118:I119"/>
    <mergeCell ref="J118:J119"/>
    <mergeCell ref="J136:J137"/>
    <mergeCell ref="I136:I137"/>
    <mergeCell ref="C118:C119"/>
    <mergeCell ref="D118:D119"/>
    <mergeCell ref="E118:E119"/>
    <mergeCell ref="F118:F119"/>
    <mergeCell ref="I52:I53"/>
    <mergeCell ref="J52:J53"/>
    <mergeCell ref="J115:J116"/>
    <mergeCell ref="I115:I116"/>
    <mergeCell ref="J59:J60"/>
    <mergeCell ref="I93:I96"/>
    <mergeCell ref="E93:E96"/>
    <mergeCell ref="F93:F96"/>
    <mergeCell ref="B115:B116"/>
    <mergeCell ref="A115:A116"/>
    <mergeCell ref="A118:A119"/>
    <mergeCell ref="B118:B119"/>
    <mergeCell ref="E52:E53"/>
    <mergeCell ref="F52:F53"/>
    <mergeCell ref="F54:F55"/>
    <mergeCell ref="A52:A53"/>
    <mergeCell ref="B52:B53"/>
    <mergeCell ref="C52:C53"/>
    <mergeCell ref="D52:D53"/>
    <mergeCell ref="E39:E40"/>
    <mergeCell ref="F39:F40"/>
    <mergeCell ref="I39:I40"/>
    <mergeCell ref="J39:J40"/>
    <mergeCell ref="A39:A40"/>
    <mergeCell ref="B39:B40"/>
    <mergeCell ref="C39:C40"/>
    <mergeCell ref="D39:D40"/>
    <mergeCell ref="A20:A22"/>
    <mergeCell ref="I20:I22"/>
    <mergeCell ref="J20:J22"/>
    <mergeCell ref="F20:F22"/>
    <mergeCell ref="E20:E22"/>
    <mergeCell ref="D20:D22"/>
    <mergeCell ref="C20:C22"/>
    <mergeCell ref="B20:B22"/>
    <mergeCell ref="B18:B19"/>
    <mergeCell ref="F18:F19"/>
    <mergeCell ref="A18:A19"/>
    <mergeCell ref="J18:J19"/>
    <mergeCell ref="I18:I19"/>
    <mergeCell ref="E18:E19"/>
    <mergeCell ref="D18:D19"/>
    <mergeCell ref="C18:C19"/>
    <mergeCell ref="B14:B15"/>
    <mergeCell ref="A14:A15"/>
    <mergeCell ref="C16:C17"/>
    <mergeCell ref="D16:D17"/>
    <mergeCell ref="A16:A17"/>
    <mergeCell ref="B16:B17"/>
    <mergeCell ref="E14:E15"/>
    <mergeCell ref="F14:F15"/>
    <mergeCell ref="E12:E13"/>
    <mergeCell ref="F12:F13"/>
    <mergeCell ref="I16:I17"/>
    <mergeCell ref="J16:J17"/>
    <mergeCell ref="E16:E17"/>
    <mergeCell ref="F16:F17"/>
    <mergeCell ref="I14:I15"/>
    <mergeCell ref="J14:J15"/>
    <mergeCell ref="I12:I13"/>
    <mergeCell ref="J12:J13"/>
    <mergeCell ref="A12:A13"/>
    <mergeCell ref="B12:B13"/>
    <mergeCell ref="C12:C13"/>
    <mergeCell ref="D12:D13"/>
    <mergeCell ref="D14:D15"/>
    <mergeCell ref="C14:C15"/>
    <mergeCell ref="D6:D7"/>
    <mergeCell ref="C6:C7"/>
    <mergeCell ref="B6:B7"/>
    <mergeCell ref="A6:A7"/>
    <mergeCell ref="I6:I7"/>
    <mergeCell ref="J2:J3"/>
    <mergeCell ref="F6:F7"/>
    <mergeCell ref="E6:E7"/>
    <mergeCell ref="J24:J25"/>
    <mergeCell ref="I24:I25"/>
    <mergeCell ref="I2:I3"/>
    <mergeCell ref="A2:A3"/>
    <mergeCell ref="B2:B3"/>
    <mergeCell ref="C2:C3"/>
    <mergeCell ref="D2:E2"/>
    <mergeCell ref="F2:F3"/>
    <mergeCell ref="G2:H2"/>
    <mergeCell ref="J6:J7"/>
    <mergeCell ref="B24:B25"/>
    <mergeCell ref="A24:A25"/>
    <mergeCell ref="F24:F25"/>
    <mergeCell ref="E24:E25"/>
    <mergeCell ref="D24:D25"/>
    <mergeCell ref="C24:C25"/>
    <mergeCell ref="I33:I34"/>
    <mergeCell ref="J33:J34"/>
    <mergeCell ref="A28:A29"/>
    <mergeCell ref="I28:I29"/>
    <mergeCell ref="J28:J29"/>
    <mergeCell ref="F28:F29"/>
    <mergeCell ref="B28:B29"/>
    <mergeCell ref="C28:C29"/>
    <mergeCell ref="D28:D29"/>
    <mergeCell ref="E28:E29"/>
    <mergeCell ref="C33:C34"/>
    <mergeCell ref="B33:B34"/>
    <mergeCell ref="A33:A34"/>
    <mergeCell ref="F33:F34"/>
    <mergeCell ref="E33:E34"/>
    <mergeCell ref="D33:D34"/>
    <mergeCell ref="A93:A96"/>
    <mergeCell ref="B93:B96"/>
    <mergeCell ref="C93:C96"/>
    <mergeCell ref="D93:D96"/>
    <mergeCell ref="A54:A55"/>
    <mergeCell ref="I54:I55"/>
    <mergeCell ref="I59:I60"/>
    <mergeCell ref="A59:A60"/>
    <mergeCell ref="B59:B60"/>
    <mergeCell ref="C59:C60"/>
    <mergeCell ref="J54:J55"/>
    <mergeCell ref="E54:E55"/>
    <mergeCell ref="D54:D55"/>
    <mergeCell ref="C54:C55"/>
    <mergeCell ref="B54:B55"/>
    <mergeCell ref="B101:B102"/>
    <mergeCell ref="J93:J96"/>
    <mergeCell ref="D59:D60"/>
    <mergeCell ref="E59:E60"/>
    <mergeCell ref="F59:F60"/>
    <mergeCell ref="A101:A102"/>
    <mergeCell ref="F101:F102"/>
    <mergeCell ref="E101:E102"/>
    <mergeCell ref="D101:D102"/>
    <mergeCell ref="F131:F134"/>
    <mergeCell ref="J131:J134"/>
    <mergeCell ref="I131:I134"/>
    <mergeCell ref="C101:C102"/>
    <mergeCell ref="I101:I102"/>
    <mergeCell ref="J101:J102"/>
    <mergeCell ref="F115:F116"/>
    <mergeCell ref="E115:E116"/>
    <mergeCell ref="D115:D116"/>
    <mergeCell ref="C115:C116"/>
    <mergeCell ref="A131:A134"/>
    <mergeCell ref="E131:E134"/>
    <mergeCell ref="D131:D134"/>
    <mergeCell ref="C131:C134"/>
    <mergeCell ref="B131:B134"/>
    <mergeCell ref="J168:J169"/>
    <mergeCell ref="A168:A169"/>
    <mergeCell ref="B168:B169"/>
    <mergeCell ref="C168:C169"/>
    <mergeCell ref="D168:D169"/>
    <mergeCell ref="E168:E169"/>
    <mergeCell ref="F168:F169"/>
    <mergeCell ref="I168:I169"/>
    <mergeCell ref="A219:A220"/>
    <mergeCell ref="B219:B220"/>
    <mergeCell ref="C219:C220"/>
    <mergeCell ref="D219:D220"/>
    <mergeCell ref="I219:I220"/>
    <mergeCell ref="J219:J220"/>
    <mergeCell ref="E219:E220"/>
    <mergeCell ref="F219:F220"/>
    <mergeCell ref="J223:J224"/>
    <mergeCell ref="I223:I224"/>
    <mergeCell ref="A223:A224"/>
    <mergeCell ref="B223:B224"/>
    <mergeCell ref="C223:C224"/>
    <mergeCell ref="D223:D224"/>
    <mergeCell ref="E223:E224"/>
    <mergeCell ref="F223:F224"/>
    <mergeCell ref="J226:J227"/>
    <mergeCell ref="E226:E227"/>
    <mergeCell ref="F226:F227"/>
    <mergeCell ref="A226:A227"/>
    <mergeCell ref="B226:B227"/>
    <mergeCell ref="C226:C227"/>
    <mergeCell ref="D226:D227"/>
    <mergeCell ref="B245:B246"/>
    <mergeCell ref="A245:A246"/>
    <mergeCell ref="F245:F246"/>
    <mergeCell ref="E245:E246"/>
    <mergeCell ref="A240:A241"/>
    <mergeCell ref="I226:I227"/>
    <mergeCell ref="B240:B241"/>
    <mergeCell ref="J256:J257"/>
    <mergeCell ref="I256:I257"/>
    <mergeCell ref="D240:D241"/>
    <mergeCell ref="C240:C241"/>
    <mergeCell ref="F240:F241"/>
    <mergeCell ref="E240:E241"/>
    <mergeCell ref="A259:A260"/>
    <mergeCell ref="B259:B260"/>
    <mergeCell ref="C259:C260"/>
    <mergeCell ref="D259:D260"/>
    <mergeCell ref="I245:I246"/>
    <mergeCell ref="J245:J246"/>
    <mergeCell ref="D245:D246"/>
    <mergeCell ref="C245:C246"/>
    <mergeCell ref="A256:A257"/>
    <mergeCell ref="B256:B257"/>
    <mergeCell ref="I259:I260"/>
    <mergeCell ref="E259:E260"/>
    <mergeCell ref="F259:F260"/>
    <mergeCell ref="C262:C263"/>
    <mergeCell ref="B262:B263"/>
    <mergeCell ref="D256:D257"/>
    <mergeCell ref="C256:C257"/>
    <mergeCell ref="F256:F257"/>
    <mergeCell ref="E256:E257"/>
    <mergeCell ref="A262:A263"/>
    <mergeCell ref="F262:F263"/>
    <mergeCell ref="E262:E263"/>
    <mergeCell ref="D262:D263"/>
    <mergeCell ref="O2:O3"/>
    <mergeCell ref="K2:K3"/>
    <mergeCell ref="L2:L3"/>
    <mergeCell ref="M2:M3"/>
    <mergeCell ref="N2:N3"/>
    <mergeCell ref="J259:J260"/>
  </mergeCells>
  <printOptions/>
  <pageMargins left="0.7480314960629921" right="0.7480314960629921" top="0.984251968503937" bottom="0.984251968503937" header="0" footer="0"/>
  <pageSetup horizontalDpi="600" verticalDpi="600" orientation="portrait" paperSize="9" scale="75" r:id="rId2"/>
  <headerFooter alignWithMargins="0">
    <oddFooter>&amp;CPage &amp;P</oddFooter>
  </headerFooter>
  <drawing r:id="rId1"/>
</worksheet>
</file>

<file path=xl/worksheets/sheet9.xml><?xml version="1.0" encoding="utf-8"?>
<worksheet xmlns="http://schemas.openxmlformats.org/spreadsheetml/2006/main" xmlns:r="http://schemas.openxmlformats.org/officeDocument/2006/relationships">
  <dimension ref="A1:Q322"/>
  <sheetViews>
    <sheetView zoomScale="70" zoomScaleNormal="70" zoomScaleSheetLayoutView="100" zoomScalePageLayoutView="0" workbookViewId="0" topLeftCell="A1">
      <selection activeCell="A1" sqref="A1:Q1"/>
    </sheetView>
  </sheetViews>
  <sheetFormatPr defaultColWidth="9.140625" defaultRowHeight="12.75"/>
  <cols>
    <col min="1" max="1" width="5.7109375" style="123" customWidth="1"/>
    <col min="2" max="2" width="22.57421875" style="90" customWidth="1"/>
    <col min="3" max="3" width="15.7109375" style="90" customWidth="1"/>
    <col min="4" max="4" width="6.57421875" style="82" customWidth="1"/>
    <col min="5" max="5" width="10.140625" style="82" customWidth="1"/>
    <col min="6" max="6" width="18.28125" style="90" customWidth="1"/>
    <col min="7" max="7" width="10.28125" style="84" customWidth="1"/>
    <col min="8" max="8" width="7.28125" style="82" customWidth="1"/>
    <col min="9" max="9" width="12.7109375" style="69" customWidth="1"/>
    <col min="10" max="10" width="15.421875" style="69" customWidth="1"/>
    <col min="11" max="11" width="14.421875" style="115" bestFit="1" customWidth="1"/>
    <col min="12" max="12" width="20.28125" style="115" customWidth="1"/>
    <col min="13" max="13" width="20.00390625" style="115" customWidth="1"/>
    <col min="14" max="14" width="16.57421875" style="115" customWidth="1"/>
    <col min="15" max="15" width="23.140625" style="115" customWidth="1"/>
    <col min="16" max="16" width="14.8515625" style="115" customWidth="1"/>
    <col min="17" max="17" width="25.421875" style="115" customWidth="1"/>
    <col min="18" max="16384" width="9.140625" style="115" customWidth="1"/>
  </cols>
  <sheetData>
    <row r="1" spans="1:17" ht="22.5" customHeight="1">
      <c r="A1" s="181" t="s">
        <v>3646</v>
      </c>
      <c r="B1" s="181"/>
      <c r="C1" s="181"/>
      <c r="D1" s="181"/>
      <c r="E1" s="181"/>
      <c r="F1" s="181"/>
      <c r="G1" s="181"/>
      <c r="H1" s="181"/>
      <c r="I1" s="181"/>
      <c r="J1" s="181"/>
      <c r="K1" s="181"/>
      <c r="L1" s="181"/>
      <c r="M1" s="181"/>
      <c r="N1" s="181"/>
      <c r="O1" s="181"/>
      <c r="P1" s="181"/>
      <c r="Q1" s="181"/>
    </row>
    <row r="2" spans="1:17" s="116" customFormat="1" ht="39.75" customHeight="1">
      <c r="A2" s="211" t="s">
        <v>3086</v>
      </c>
      <c r="B2" s="229" t="s">
        <v>1741</v>
      </c>
      <c r="C2" s="229" t="s">
        <v>1504</v>
      </c>
      <c r="D2" s="211" t="s">
        <v>1505</v>
      </c>
      <c r="E2" s="211"/>
      <c r="F2" s="211" t="s">
        <v>695</v>
      </c>
      <c r="G2" s="209" t="s">
        <v>3463</v>
      </c>
      <c r="H2" s="209"/>
      <c r="I2" s="211" t="s">
        <v>1719</v>
      </c>
      <c r="J2" s="211" t="s">
        <v>3370</v>
      </c>
      <c r="K2" s="209" t="s">
        <v>3779</v>
      </c>
      <c r="L2" s="209" t="s">
        <v>3780</v>
      </c>
      <c r="M2" s="209" t="s">
        <v>3781</v>
      </c>
      <c r="N2" s="209" t="s">
        <v>3782</v>
      </c>
      <c r="O2" s="209" t="s">
        <v>3783</v>
      </c>
      <c r="P2" s="209" t="s">
        <v>3784</v>
      </c>
      <c r="Q2" s="209" t="s">
        <v>3785</v>
      </c>
    </row>
    <row r="3" spans="1:17" s="117" customFormat="1" ht="31.5" customHeight="1">
      <c r="A3" s="211"/>
      <c r="B3" s="210"/>
      <c r="C3" s="210"/>
      <c r="D3" s="96" t="s">
        <v>2876</v>
      </c>
      <c r="E3" s="96" t="s">
        <v>2877</v>
      </c>
      <c r="F3" s="211"/>
      <c r="G3" s="99" t="s">
        <v>3613</v>
      </c>
      <c r="H3" s="96" t="s">
        <v>2876</v>
      </c>
      <c r="I3" s="211"/>
      <c r="J3" s="211"/>
      <c r="K3" s="209"/>
      <c r="L3" s="209"/>
      <c r="M3" s="209"/>
      <c r="N3" s="209"/>
      <c r="O3" s="209"/>
      <c r="P3" s="209"/>
      <c r="Q3" s="209"/>
    </row>
    <row r="4" spans="1:17" s="86" customFormat="1" ht="63.75">
      <c r="A4" s="9">
        <v>1</v>
      </c>
      <c r="B4" s="1" t="s">
        <v>3583</v>
      </c>
      <c r="C4" s="1" t="s">
        <v>1976</v>
      </c>
      <c r="D4" s="9">
        <v>1.65</v>
      </c>
      <c r="E4" s="9" t="s">
        <v>2142</v>
      </c>
      <c r="F4" s="1" t="s">
        <v>302</v>
      </c>
      <c r="G4" s="60">
        <v>38808</v>
      </c>
      <c r="H4" s="9">
        <v>1.65</v>
      </c>
      <c r="I4" s="25" t="s">
        <v>3374</v>
      </c>
      <c r="J4" s="25" t="s">
        <v>2024</v>
      </c>
      <c r="K4" s="58"/>
      <c r="L4" s="58"/>
      <c r="M4" s="58"/>
      <c r="N4" s="58"/>
      <c r="O4" s="58"/>
      <c r="P4" s="58"/>
      <c r="Q4" s="58"/>
    </row>
    <row r="5" spans="1:17" ht="40.5" customHeight="1">
      <c r="A5" s="9">
        <v>2</v>
      </c>
      <c r="B5" s="1" t="s">
        <v>1749</v>
      </c>
      <c r="C5" s="1" t="s">
        <v>1436</v>
      </c>
      <c r="D5" s="9">
        <v>0.8</v>
      </c>
      <c r="E5" s="9" t="s">
        <v>1489</v>
      </c>
      <c r="F5" s="1" t="s">
        <v>4074</v>
      </c>
      <c r="G5" s="60" t="s">
        <v>1086</v>
      </c>
      <c r="H5" s="9">
        <v>0.8</v>
      </c>
      <c r="I5" s="25" t="s">
        <v>2897</v>
      </c>
      <c r="J5" s="25" t="s">
        <v>2975</v>
      </c>
      <c r="K5" s="58"/>
      <c r="L5" s="58"/>
      <c r="M5" s="58"/>
      <c r="N5" s="58"/>
      <c r="O5" s="58"/>
      <c r="P5" s="58"/>
      <c r="Q5" s="58"/>
    </row>
    <row r="6" spans="1:17" s="86" customFormat="1" ht="51.75" customHeight="1">
      <c r="A6" s="9">
        <v>3</v>
      </c>
      <c r="B6" s="1" t="s">
        <v>1656</v>
      </c>
      <c r="C6" s="1" t="s">
        <v>1436</v>
      </c>
      <c r="D6" s="9">
        <v>1.6</v>
      </c>
      <c r="E6" s="9" t="s">
        <v>910</v>
      </c>
      <c r="F6" s="1" t="s">
        <v>2021</v>
      </c>
      <c r="G6" s="60" t="s">
        <v>1086</v>
      </c>
      <c r="H6" s="9">
        <v>1.6</v>
      </c>
      <c r="I6" s="25" t="s">
        <v>2897</v>
      </c>
      <c r="J6" s="25" t="s">
        <v>2975</v>
      </c>
      <c r="K6" s="58"/>
      <c r="L6" s="58"/>
      <c r="M6" s="58"/>
      <c r="N6" s="58"/>
      <c r="O6" s="58"/>
      <c r="P6" s="58"/>
      <c r="Q6" s="58"/>
    </row>
    <row r="7" spans="1:17" ht="38.25" customHeight="1">
      <c r="A7" s="192">
        <v>4</v>
      </c>
      <c r="B7" s="187" t="s">
        <v>4028</v>
      </c>
      <c r="C7" s="187" t="s">
        <v>1436</v>
      </c>
      <c r="D7" s="192">
        <v>2.4</v>
      </c>
      <c r="E7" s="192" t="s">
        <v>1488</v>
      </c>
      <c r="F7" s="187" t="s">
        <v>3304</v>
      </c>
      <c r="G7" s="60" t="s">
        <v>1086</v>
      </c>
      <c r="H7" s="9">
        <v>1.6</v>
      </c>
      <c r="I7" s="234" t="s">
        <v>2897</v>
      </c>
      <c r="J7" s="234" t="s">
        <v>2975</v>
      </c>
      <c r="K7" s="58"/>
      <c r="L7" s="58"/>
      <c r="M7" s="58"/>
      <c r="N7" s="58"/>
      <c r="O7" s="58"/>
      <c r="P7" s="58"/>
      <c r="Q7" s="58"/>
    </row>
    <row r="8" spans="1:17" ht="16.5" customHeight="1">
      <c r="A8" s="194"/>
      <c r="B8" s="189"/>
      <c r="C8" s="189"/>
      <c r="D8" s="194"/>
      <c r="E8" s="194"/>
      <c r="F8" s="189"/>
      <c r="G8" s="60" t="s">
        <v>2157</v>
      </c>
      <c r="H8" s="9">
        <v>0.8</v>
      </c>
      <c r="I8" s="239"/>
      <c r="J8" s="239"/>
      <c r="K8" s="58"/>
      <c r="L8" s="58"/>
      <c r="M8" s="58"/>
      <c r="N8" s="58"/>
      <c r="O8" s="58"/>
      <c r="P8" s="58"/>
      <c r="Q8" s="58"/>
    </row>
    <row r="9" spans="1:17" ht="56.25" customHeight="1">
      <c r="A9" s="9">
        <v>5</v>
      </c>
      <c r="B9" s="1" t="s">
        <v>2448</v>
      </c>
      <c r="C9" s="1" t="s">
        <v>1436</v>
      </c>
      <c r="D9" s="9">
        <v>0.8</v>
      </c>
      <c r="E9" s="9" t="s">
        <v>1489</v>
      </c>
      <c r="F9" s="1" t="s">
        <v>2562</v>
      </c>
      <c r="G9" s="60" t="s">
        <v>1086</v>
      </c>
      <c r="H9" s="9">
        <v>0.8</v>
      </c>
      <c r="I9" s="25" t="s">
        <v>2897</v>
      </c>
      <c r="J9" s="25" t="s">
        <v>2975</v>
      </c>
      <c r="K9" s="58"/>
      <c r="L9" s="58"/>
      <c r="M9" s="58"/>
      <c r="N9" s="58"/>
      <c r="O9" s="58"/>
      <c r="P9" s="58"/>
      <c r="Q9" s="58"/>
    </row>
    <row r="10" spans="1:17" s="86" customFormat="1" ht="43.5" customHeight="1">
      <c r="A10" s="9">
        <v>6</v>
      </c>
      <c r="B10" s="1" t="s">
        <v>2946</v>
      </c>
      <c r="C10" s="1" t="s">
        <v>2340</v>
      </c>
      <c r="D10" s="9">
        <v>0.8</v>
      </c>
      <c r="E10" s="9" t="s">
        <v>1489</v>
      </c>
      <c r="F10" s="1" t="s">
        <v>2132</v>
      </c>
      <c r="G10" s="60" t="s">
        <v>1086</v>
      </c>
      <c r="H10" s="9">
        <v>0.8</v>
      </c>
      <c r="I10" s="25" t="s">
        <v>2897</v>
      </c>
      <c r="J10" s="25" t="s">
        <v>2975</v>
      </c>
      <c r="K10" s="58"/>
      <c r="L10" s="58"/>
      <c r="M10" s="58"/>
      <c r="N10" s="58"/>
      <c r="O10" s="58"/>
      <c r="P10" s="58"/>
      <c r="Q10" s="58"/>
    </row>
    <row r="11" spans="1:17" s="86" customFormat="1" ht="72" customHeight="1">
      <c r="A11" s="9">
        <v>7</v>
      </c>
      <c r="B11" s="1" t="s">
        <v>1657</v>
      </c>
      <c r="C11" s="1" t="s">
        <v>762</v>
      </c>
      <c r="D11" s="9">
        <v>1.25</v>
      </c>
      <c r="E11" s="9" t="s">
        <v>2960</v>
      </c>
      <c r="F11" s="1" t="s">
        <v>3302</v>
      </c>
      <c r="G11" s="60">
        <v>38848</v>
      </c>
      <c r="H11" s="9">
        <v>1.25</v>
      </c>
      <c r="I11" s="25" t="s">
        <v>3374</v>
      </c>
      <c r="J11" s="25" t="s">
        <v>2024</v>
      </c>
      <c r="K11" s="58"/>
      <c r="L11" s="58"/>
      <c r="M11" s="58"/>
      <c r="N11" s="58"/>
      <c r="O11" s="58"/>
      <c r="P11" s="58"/>
      <c r="Q11" s="58"/>
    </row>
    <row r="12" spans="1:17" s="86" customFormat="1" ht="69" customHeight="1">
      <c r="A12" s="9">
        <v>8</v>
      </c>
      <c r="B12" s="1" t="s">
        <v>1407</v>
      </c>
      <c r="C12" s="1" t="s">
        <v>762</v>
      </c>
      <c r="D12" s="9">
        <v>1.25</v>
      </c>
      <c r="E12" s="9" t="s">
        <v>2960</v>
      </c>
      <c r="F12" s="1" t="s">
        <v>3581</v>
      </c>
      <c r="G12" s="60">
        <v>38848</v>
      </c>
      <c r="H12" s="9">
        <v>1.25</v>
      </c>
      <c r="I12" s="25" t="s">
        <v>3374</v>
      </c>
      <c r="J12" s="25" t="s">
        <v>2024</v>
      </c>
      <c r="K12" s="58"/>
      <c r="L12" s="58"/>
      <c r="M12" s="58"/>
      <c r="N12" s="58"/>
      <c r="O12" s="58"/>
      <c r="P12" s="58"/>
      <c r="Q12" s="58"/>
    </row>
    <row r="13" spans="1:17" ht="67.5" customHeight="1">
      <c r="A13" s="9">
        <v>9</v>
      </c>
      <c r="B13" s="1" t="s">
        <v>2446</v>
      </c>
      <c r="C13" s="1" t="s">
        <v>762</v>
      </c>
      <c r="D13" s="9">
        <v>1.25</v>
      </c>
      <c r="E13" s="9" t="s">
        <v>2960</v>
      </c>
      <c r="F13" s="1" t="s">
        <v>2949</v>
      </c>
      <c r="G13" s="60">
        <v>38848</v>
      </c>
      <c r="H13" s="9">
        <v>1.25</v>
      </c>
      <c r="I13" s="25" t="s">
        <v>3374</v>
      </c>
      <c r="J13" s="25" t="s">
        <v>2024</v>
      </c>
      <c r="K13" s="58"/>
      <c r="L13" s="58"/>
      <c r="M13" s="58"/>
      <c r="N13" s="58"/>
      <c r="O13" s="58"/>
      <c r="P13" s="58"/>
      <c r="Q13" s="58"/>
    </row>
    <row r="14" spans="1:17" ht="43.5" customHeight="1">
      <c r="A14" s="9">
        <v>10</v>
      </c>
      <c r="B14" s="1" t="s">
        <v>1745</v>
      </c>
      <c r="C14" s="1" t="s">
        <v>762</v>
      </c>
      <c r="D14" s="9">
        <v>1.25</v>
      </c>
      <c r="E14" s="9" t="s">
        <v>2960</v>
      </c>
      <c r="F14" s="1" t="s">
        <v>2950</v>
      </c>
      <c r="G14" s="60">
        <v>38848</v>
      </c>
      <c r="H14" s="9">
        <v>1.25</v>
      </c>
      <c r="I14" s="25" t="s">
        <v>3374</v>
      </c>
      <c r="J14" s="25" t="s">
        <v>2024</v>
      </c>
      <c r="K14" s="58"/>
      <c r="L14" s="58"/>
      <c r="M14" s="58"/>
      <c r="N14" s="58"/>
      <c r="O14" s="58"/>
      <c r="P14" s="58"/>
      <c r="Q14" s="58"/>
    </row>
    <row r="15" spans="1:17" ht="45" customHeight="1">
      <c r="A15" s="9">
        <v>11</v>
      </c>
      <c r="B15" s="1" t="s">
        <v>1641</v>
      </c>
      <c r="C15" s="1" t="s">
        <v>762</v>
      </c>
      <c r="D15" s="9">
        <v>1.25</v>
      </c>
      <c r="E15" s="9" t="s">
        <v>2960</v>
      </c>
      <c r="F15" s="1" t="s">
        <v>2334</v>
      </c>
      <c r="G15" s="60">
        <v>38848</v>
      </c>
      <c r="H15" s="9">
        <v>1.25</v>
      </c>
      <c r="I15" s="25" t="s">
        <v>3374</v>
      </c>
      <c r="J15" s="25" t="s">
        <v>2024</v>
      </c>
      <c r="K15" s="58"/>
      <c r="L15" s="58"/>
      <c r="M15" s="58"/>
      <c r="N15" s="58"/>
      <c r="O15" s="58"/>
      <c r="P15" s="58"/>
      <c r="Q15" s="58"/>
    </row>
    <row r="16" spans="1:17" ht="66" customHeight="1">
      <c r="A16" s="9">
        <v>12</v>
      </c>
      <c r="B16" s="1" t="s">
        <v>3175</v>
      </c>
      <c r="C16" s="1" t="s">
        <v>762</v>
      </c>
      <c r="D16" s="9">
        <v>2.5</v>
      </c>
      <c r="E16" s="9" t="s">
        <v>2963</v>
      </c>
      <c r="F16" s="1" t="s">
        <v>2335</v>
      </c>
      <c r="G16" s="60">
        <v>38848</v>
      </c>
      <c r="H16" s="9">
        <v>2.5</v>
      </c>
      <c r="I16" s="25" t="s">
        <v>3374</v>
      </c>
      <c r="J16" s="25" t="s">
        <v>2024</v>
      </c>
      <c r="K16" s="58"/>
      <c r="L16" s="58"/>
      <c r="M16" s="58"/>
      <c r="N16" s="58"/>
      <c r="O16" s="58"/>
      <c r="P16" s="58"/>
      <c r="Q16" s="58"/>
    </row>
    <row r="17" spans="1:17" ht="69" customHeight="1">
      <c r="A17" s="9">
        <v>13</v>
      </c>
      <c r="B17" s="1" t="s">
        <v>3174</v>
      </c>
      <c r="C17" s="1" t="s">
        <v>762</v>
      </c>
      <c r="D17" s="9">
        <v>1.25</v>
      </c>
      <c r="E17" s="9" t="s">
        <v>2960</v>
      </c>
      <c r="F17" s="1" t="s">
        <v>3654</v>
      </c>
      <c r="G17" s="60">
        <v>38848</v>
      </c>
      <c r="H17" s="9">
        <v>1.25</v>
      </c>
      <c r="I17" s="25" t="s">
        <v>3374</v>
      </c>
      <c r="J17" s="25" t="s">
        <v>2024</v>
      </c>
      <c r="K17" s="58"/>
      <c r="L17" s="58"/>
      <c r="M17" s="58"/>
      <c r="N17" s="58"/>
      <c r="O17" s="58"/>
      <c r="P17" s="58"/>
      <c r="Q17" s="58"/>
    </row>
    <row r="18" spans="1:17" ht="54" customHeight="1">
      <c r="A18" s="9">
        <v>14</v>
      </c>
      <c r="B18" s="1" t="s">
        <v>3722</v>
      </c>
      <c r="C18" s="1" t="s">
        <v>762</v>
      </c>
      <c r="D18" s="9">
        <v>1.25</v>
      </c>
      <c r="E18" s="9" t="s">
        <v>2960</v>
      </c>
      <c r="F18" s="1" t="s">
        <v>3655</v>
      </c>
      <c r="G18" s="60">
        <v>38848</v>
      </c>
      <c r="H18" s="9">
        <v>1.25</v>
      </c>
      <c r="I18" s="25" t="s">
        <v>2275</v>
      </c>
      <c r="J18" s="25" t="s">
        <v>1354</v>
      </c>
      <c r="K18" s="58"/>
      <c r="L18" s="58"/>
      <c r="M18" s="58"/>
      <c r="N18" s="58"/>
      <c r="O18" s="58"/>
      <c r="P18" s="58"/>
      <c r="Q18" s="58"/>
    </row>
    <row r="19" spans="1:17" ht="54.75" customHeight="1">
      <c r="A19" s="9">
        <v>15</v>
      </c>
      <c r="B19" s="1" t="s">
        <v>3187</v>
      </c>
      <c r="C19" s="1" t="s">
        <v>762</v>
      </c>
      <c r="D19" s="9">
        <v>1.25</v>
      </c>
      <c r="E19" s="9" t="s">
        <v>2960</v>
      </c>
      <c r="F19" s="1" t="s">
        <v>3656</v>
      </c>
      <c r="G19" s="60">
        <v>38848</v>
      </c>
      <c r="H19" s="9">
        <v>1.25</v>
      </c>
      <c r="I19" s="25" t="s">
        <v>3374</v>
      </c>
      <c r="J19" s="25" t="s">
        <v>2024</v>
      </c>
      <c r="K19" s="58"/>
      <c r="L19" s="58"/>
      <c r="M19" s="58"/>
      <c r="N19" s="58"/>
      <c r="O19" s="58"/>
      <c r="P19" s="58"/>
      <c r="Q19" s="58"/>
    </row>
    <row r="20" spans="1:17" ht="44.25" customHeight="1">
      <c r="A20" s="205">
        <v>16</v>
      </c>
      <c r="B20" s="207" t="s">
        <v>434</v>
      </c>
      <c r="C20" s="207" t="s">
        <v>762</v>
      </c>
      <c r="D20" s="9">
        <v>1.25</v>
      </c>
      <c r="E20" s="9" t="s">
        <v>2960</v>
      </c>
      <c r="F20" s="92" t="s">
        <v>4065</v>
      </c>
      <c r="G20" s="60">
        <v>38848</v>
      </c>
      <c r="H20" s="94">
        <v>1.25</v>
      </c>
      <c r="I20" s="37" t="s">
        <v>3374</v>
      </c>
      <c r="J20" s="37" t="s">
        <v>2024</v>
      </c>
      <c r="K20" s="58"/>
      <c r="L20" s="58"/>
      <c r="M20" s="58"/>
      <c r="N20" s="58"/>
      <c r="O20" s="58"/>
      <c r="P20" s="58"/>
      <c r="Q20" s="58"/>
    </row>
    <row r="21" spans="1:17" ht="68.25" customHeight="1">
      <c r="A21" s="205"/>
      <c r="B21" s="207"/>
      <c r="C21" s="207"/>
      <c r="D21" s="9">
        <v>1.25</v>
      </c>
      <c r="E21" s="9" t="s">
        <v>2960</v>
      </c>
      <c r="F21" s="1" t="s">
        <v>773</v>
      </c>
      <c r="G21" s="60" t="s">
        <v>774</v>
      </c>
      <c r="H21" s="9">
        <v>1.25</v>
      </c>
      <c r="I21" s="25" t="s">
        <v>3374</v>
      </c>
      <c r="J21" s="25" t="s">
        <v>2024</v>
      </c>
      <c r="K21" s="58"/>
      <c r="L21" s="58"/>
      <c r="M21" s="58"/>
      <c r="N21" s="58"/>
      <c r="O21" s="58"/>
      <c r="P21" s="58"/>
      <c r="Q21" s="58"/>
    </row>
    <row r="22" spans="1:17" s="86" customFormat="1" ht="46.5" customHeight="1">
      <c r="A22" s="9">
        <v>17</v>
      </c>
      <c r="B22" s="1" t="s">
        <v>2946</v>
      </c>
      <c r="C22" s="1" t="s">
        <v>2340</v>
      </c>
      <c r="D22" s="9">
        <v>0.8</v>
      </c>
      <c r="E22" s="9" t="s">
        <v>1489</v>
      </c>
      <c r="F22" s="1" t="s">
        <v>2132</v>
      </c>
      <c r="G22" s="60" t="s">
        <v>2157</v>
      </c>
      <c r="H22" s="9">
        <v>0.8</v>
      </c>
      <c r="I22" s="25" t="s">
        <v>2897</v>
      </c>
      <c r="J22" s="25" t="s">
        <v>2975</v>
      </c>
      <c r="K22" s="58"/>
      <c r="L22" s="58"/>
      <c r="M22" s="58"/>
      <c r="N22" s="58"/>
      <c r="O22" s="58"/>
      <c r="P22" s="58"/>
      <c r="Q22" s="58"/>
    </row>
    <row r="23" spans="1:17" ht="56.25" customHeight="1">
      <c r="A23" s="9">
        <v>18</v>
      </c>
      <c r="B23" s="1" t="s">
        <v>775</v>
      </c>
      <c r="C23" s="1" t="s">
        <v>1436</v>
      </c>
      <c r="D23" s="9">
        <v>0.8</v>
      </c>
      <c r="E23" s="9" t="s">
        <v>1489</v>
      </c>
      <c r="F23" s="1" t="s">
        <v>562</v>
      </c>
      <c r="G23" s="60" t="s">
        <v>2157</v>
      </c>
      <c r="H23" s="9">
        <v>0.8</v>
      </c>
      <c r="I23" s="25" t="s">
        <v>2897</v>
      </c>
      <c r="J23" s="25" t="s">
        <v>2975</v>
      </c>
      <c r="K23" s="58"/>
      <c r="L23" s="58"/>
      <c r="M23" s="58"/>
      <c r="N23" s="58"/>
      <c r="O23" s="58"/>
      <c r="P23" s="58"/>
      <c r="Q23" s="58"/>
    </row>
    <row r="24" spans="1:17" ht="53.25" customHeight="1">
      <c r="A24" s="9">
        <v>19</v>
      </c>
      <c r="B24" s="1" t="s">
        <v>3254</v>
      </c>
      <c r="C24" s="1" t="s">
        <v>762</v>
      </c>
      <c r="D24" s="9">
        <v>0.6</v>
      </c>
      <c r="E24" s="9" t="s">
        <v>3817</v>
      </c>
      <c r="F24" s="1" t="s">
        <v>4066</v>
      </c>
      <c r="G24" s="60" t="s">
        <v>563</v>
      </c>
      <c r="H24" s="9">
        <v>0.6</v>
      </c>
      <c r="I24" s="25" t="s">
        <v>2897</v>
      </c>
      <c r="J24" s="25" t="s">
        <v>3684</v>
      </c>
      <c r="K24" s="58"/>
      <c r="L24" s="58"/>
      <c r="M24" s="58"/>
      <c r="N24" s="58"/>
      <c r="O24" s="58"/>
      <c r="P24" s="58"/>
      <c r="Q24" s="58"/>
    </row>
    <row r="25" spans="1:17" ht="51">
      <c r="A25" s="9">
        <v>20</v>
      </c>
      <c r="B25" s="1" t="s">
        <v>1960</v>
      </c>
      <c r="C25" s="1" t="s">
        <v>762</v>
      </c>
      <c r="D25" s="9">
        <v>0.6</v>
      </c>
      <c r="E25" s="9" t="s">
        <v>3817</v>
      </c>
      <c r="F25" s="1" t="s">
        <v>1961</v>
      </c>
      <c r="G25" s="60" t="s">
        <v>563</v>
      </c>
      <c r="H25" s="9">
        <v>0.6</v>
      </c>
      <c r="I25" s="25" t="s">
        <v>2897</v>
      </c>
      <c r="J25" s="25" t="s">
        <v>3684</v>
      </c>
      <c r="K25" s="58"/>
      <c r="L25" s="58"/>
      <c r="M25" s="58"/>
      <c r="N25" s="58"/>
      <c r="O25" s="58"/>
      <c r="P25" s="58"/>
      <c r="Q25" s="58"/>
    </row>
    <row r="26" spans="1:17" ht="51">
      <c r="A26" s="9">
        <v>21</v>
      </c>
      <c r="B26" s="1" t="s">
        <v>1824</v>
      </c>
      <c r="C26" s="1" t="s">
        <v>762</v>
      </c>
      <c r="D26" s="9">
        <v>0.6</v>
      </c>
      <c r="E26" s="9" t="s">
        <v>3817</v>
      </c>
      <c r="F26" s="1" t="s">
        <v>2511</v>
      </c>
      <c r="G26" s="60" t="s">
        <v>563</v>
      </c>
      <c r="H26" s="9">
        <v>0.6</v>
      </c>
      <c r="I26" s="25" t="s">
        <v>2897</v>
      </c>
      <c r="J26" s="25" t="s">
        <v>3684</v>
      </c>
      <c r="K26" s="58"/>
      <c r="L26" s="58"/>
      <c r="M26" s="58"/>
      <c r="N26" s="58"/>
      <c r="O26" s="58"/>
      <c r="P26" s="58"/>
      <c r="Q26" s="58"/>
    </row>
    <row r="27" spans="1:17" ht="51">
      <c r="A27" s="9">
        <v>22</v>
      </c>
      <c r="B27" s="1" t="s">
        <v>2733</v>
      </c>
      <c r="C27" s="1" t="s">
        <v>762</v>
      </c>
      <c r="D27" s="9">
        <v>0.6</v>
      </c>
      <c r="E27" s="9" t="s">
        <v>3817</v>
      </c>
      <c r="F27" s="1" t="s">
        <v>2533</v>
      </c>
      <c r="G27" s="60" t="s">
        <v>563</v>
      </c>
      <c r="H27" s="9">
        <v>0.6</v>
      </c>
      <c r="I27" s="25" t="s">
        <v>2897</v>
      </c>
      <c r="J27" s="25" t="s">
        <v>3684</v>
      </c>
      <c r="K27" s="58"/>
      <c r="L27" s="58"/>
      <c r="M27" s="58"/>
      <c r="N27" s="58"/>
      <c r="O27" s="58"/>
      <c r="P27" s="58"/>
      <c r="Q27" s="58"/>
    </row>
    <row r="28" spans="1:17" ht="57" customHeight="1">
      <c r="A28" s="9">
        <v>23</v>
      </c>
      <c r="B28" s="1" t="s">
        <v>2588</v>
      </c>
      <c r="C28" s="1" t="s">
        <v>762</v>
      </c>
      <c r="D28" s="9">
        <v>1.25</v>
      </c>
      <c r="E28" s="9" t="s">
        <v>2960</v>
      </c>
      <c r="F28" s="1" t="s">
        <v>741</v>
      </c>
      <c r="G28" s="60" t="s">
        <v>742</v>
      </c>
      <c r="H28" s="9">
        <v>1.25</v>
      </c>
      <c r="I28" s="25" t="s">
        <v>3374</v>
      </c>
      <c r="J28" s="25" t="s">
        <v>2024</v>
      </c>
      <c r="K28" s="58"/>
      <c r="L28" s="58"/>
      <c r="M28" s="58"/>
      <c r="N28" s="58"/>
      <c r="O28" s="58"/>
      <c r="P28" s="58"/>
      <c r="Q28" s="58"/>
    </row>
    <row r="29" spans="1:17" ht="68.25" customHeight="1">
      <c r="A29" s="9">
        <v>24</v>
      </c>
      <c r="B29" s="1" t="s">
        <v>4052</v>
      </c>
      <c r="C29" s="1" t="s">
        <v>762</v>
      </c>
      <c r="D29" s="9">
        <v>0.6</v>
      </c>
      <c r="E29" s="9" t="s">
        <v>3817</v>
      </c>
      <c r="F29" s="1" t="s">
        <v>3030</v>
      </c>
      <c r="G29" s="60" t="s">
        <v>3031</v>
      </c>
      <c r="H29" s="9">
        <v>0.6</v>
      </c>
      <c r="I29" s="25" t="s">
        <v>2897</v>
      </c>
      <c r="J29" s="25" t="s">
        <v>3684</v>
      </c>
      <c r="K29" s="58"/>
      <c r="L29" s="58"/>
      <c r="M29" s="58"/>
      <c r="N29" s="58"/>
      <c r="O29" s="58"/>
      <c r="P29" s="58"/>
      <c r="Q29" s="58"/>
    </row>
    <row r="30" spans="1:17" ht="55.5" customHeight="1">
      <c r="A30" s="9">
        <v>25</v>
      </c>
      <c r="B30" s="1" t="s">
        <v>3083</v>
      </c>
      <c r="C30" s="1" t="s">
        <v>762</v>
      </c>
      <c r="D30" s="9">
        <v>0.6</v>
      </c>
      <c r="E30" s="9" t="s">
        <v>3817</v>
      </c>
      <c r="F30" s="1" t="s">
        <v>2589</v>
      </c>
      <c r="G30" s="60" t="s">
        <v>3031</v>
      </c>
      <c r="H30" s="9">
        <v>0.6</v>
      </c>
      <c r="I30" s="25" t="s">
        <v>2897</v>
      </c>
      <c r="J30" s="25" t="s">
        <v>3684</v>
      </c>
      <c r="K30" s="58"/>
      <c r="L30" s="58"/>
      <c r="M30" s="58"/>
      <c r="N30" s="58"/>
      <c r="O30" s="58"/>
      <c r="P30" s="58"/>
      <c r="Q30" s="58"/>
    </row>
    <row r="31" spans="1:17" ht="57" customHeight="1">
      <c r="A31" s="9">
        <v>26</v>
      </c>
      <c r="B31" s="1" t="s">
        <v>3255</v>
      </c>
      <c r="C31" s="1" t="s">
        <v>762</v>
      </c>
      <c r="D31" s="9">
        <v>0.6</v>
      </c>
      <c r="E31" s="9" t="s">
        <v>3817</v>
      </c>
      <c r="F31" s="1" t="s">
        <v>2590</v>
      </c>
      <c r="G31" s="60" t="s">
        <v>3084</v>
      </c>
      <c r="H31" s="9">
        <v>0.6</v>
      </c>
      <c r="I31" s="25" t="s">
        <v>2897</v>
      </c>
      <c r="J31" s="25" t="s">
        <v>3684</v>
      </c>
      <c r="K31" s="58"/>
      <c r="L31" s="58"/>
      <c r="M31" s="58"/>
      <c r="N31" s="58"/>
      <c r="O31" s="58"/>
      <c r="P31" s="58"/>
      <c r="Q31" s="58"/>
    </row>
    <row r="32" spans="1:17" ht="56.25" customHeight="1">
      <c r="A32" s="9">
        <v>27</v>
      </c>
      <c r="B32" s="1" t="s">
        <v>3085</v>
      </c>
      <c r="C32" s="1" t="s">
        <v>762</v>
      </c>
      <c r="D32" s="9">
        <v>1.25</v>
      </c>
      <c r="E32" s="9" t="s">
        <v>2960</v>
      </c>
      <c r="F32" s="1" t="s">
        <v>2293</v>
      </c>
      <c r="G32" s="60" t="s">
        <v>3084</v>
      </c>
      <c r="H32" s="9">
        <v>1.25</v>
      </c>
      <c r="I32" s="25" t="s">
        <v>2897</v>
      </c>
      <c r="J32" s="25" t="s">
        <v>3684</v>
      </c>
      <c r="K32" s="58"/>
      <c r="L32" s="58"/>
      <c r="M32" s="58"/>
      <c r="N32" s="58"/>
      <c r="O32" s="58"/>
      <c r="P32" s="58"/>
      <c r="Q32" s="58"/>
    </row>
    <row r="33" spans="1:17" s="86" customFormat="1" ht="46.5" customHeight="1">
      <c r="A33" s="205">
        <v>28</v>
      </c>
      <c r="B33" s="207" t="s">
        <v>2942</v>
      </c>
      <c r="C33" s="207" t="s">
        <v>1436</v>
      </c>
      <c r="D33" s="205">
        <v>1.6</v>
      </c>
      <c r="E33" s="205" t="s">
        <v>910</v>
      </c>
      <c r="F33" s="207" t="s">
        <v>3067</v>
      </c>
      <c r="G33" s="60" t="s">
        <v>2943</v>
      </c>
      <c r="H33" s="9">
        <v>0.8</v>
      </c>
      <c r="I33" s="230" t="s">
        <v>2897</v>
      </c>
      <c r="J33" s="230" t="s">
        <v>2975</v>
      </c>
      <c r="K33" s="58"/>
      <c r="L33" s="58"/>
      <c r="M33" s="58"/>
      <c r="N33" s="58"/>
      <c r="O33" s="58"/>
      <c r="P33" s="58"/>
      <c r="Q33" s="58"/>
    </row>
    <row r="34" spans="1:17" s="86" customFormat="1" ht="22.5" customHeight="1">
      <c r="A34" s="205"/>
      <c r="B34" s="207"/>
      <c r="C34" s="207"/>
      <c r="D34" s="205"/>
      <c r="E34" s="205"/>
      <c r="F34" s="207"/>
      <c r="G34" s="60" t="s">
        <v>2943</v>
      </c>
      <c r="H34" s="9">
        <v>0.8</v>
      </c>
      <c r="I34" s="230"/>
      <c r="J34" s="230"/>
      <c r="K34" s="58"/>
      <c r="L34" s="58"/>
      <c r="M34" s="58"/>
      <c r="N34" s="58"/>
      <c r="O34" s="58"/>
      <c r="P34" s="58"/>
      <c r="Q34" s="58"/>
    </row>
    <row r="35" spans="1:17" s="86" customFormat="1" ht="92.25" customHeight="1">
      <c r="A35" s="9">
        <v>29</v>
      </c>
      <c r="B35" s="1" t="s">
        <v>3731</v>
      </c>
      <c r="C35" s="1" t="s">
        <v>1436</v>
      </c>
      <c r="D35" s="9">
        <v>0.8</v>
      </c>
      <c r="E35" s="9" t="s">
        <v>1489</v>
      </c>
      <c r="F35" s="1" t="s">
        <v>2021</v>
      </c>
      <c r="G35" s="60" t="s">
        <v>2943</v>
      </c>
      <c r="H35" s="9">
        <v>0.8</v>
      </c>
      <c r="I35" s="25" t="s">
        <v>2897</v>
      </c>
      <c r="J35" s="25" t="s">
        <v>2975</v>
      </c>
      <c r="K35" s="58"/>
      <c r="L35" s="58"/>
      <c r="M35" s="58"/>
      <c r="N35" s="58"/>
      <c r="O35" s="58"/>
      <c r="P35" s="58"/>
      <c r="Q35" s="58"/>
    </row>
    <row r="36" spans="1:17" s="86" customFormat="1" ht="45.75" customHeight="1">
      <c r="A36" s="9">
        <v>30</v>
      </c>
      <c r="B36" s="1" t="s">
        <v>1832</v>
      </c>
      <c r="C36" s="1" t="s">
        <v>1436</v>
      </c>
      <c r="D36" s="9">
        <v>0.8</v>
      </c>
      <c r="E36" s="9" t="s">
        <v>1489</v>
      </c>
      <c r="F36" s="1" t="s">
        <v>1833</v>
      </c>
      <c r="G36" s="60" t="s">
        <v>2943</v>
      </c>
      <c r="H36" s="9">
        <v>0.8</v>
      </c>
      <c r="I36" s="25" t="s">
        <v>2897</v>
      </c>
      <c r="J36" s="25" t="s">
        <v>2975</v>
      </c>
      <c r="K36" s="58"/>
      <c r="L36" s="58"/>
      <c r="M36" s="58"/>
      <c r="N36" s="58"/>
      <c r="O36" s="58"/>
      <c r="P36" s="58"/>
      <c r="Q36" s="58"/>
    </row>
    <row r="37" spans="1:17" ht="66" customHeight="1">
      <c r="A37" s="9">
        <v>31</v>
      </c>
      <c r="B37" s="1" t="s">
        <v>1033</v>
      </c>
      <c r="C37" s="1" t="s">
        <v>762</v>
      </c>
      <c r="D37" s="9">
        <v>0.6</v>
      </c>
      <c r="E37" s="9" t="s">
        <v>3817</v>
      </c>
      <c r="F37" s="1" t="s">
        <v>2294</v>
      </c>
      <c r="G37" s="60" t="s">
        <v>750</v>
      </c>
      <c r="H37" s="9">
        <v>0.6</v>
      </c>
      <c r="I37" s="25" t="s">
        <v>2897</v>
      </c>
      <c r="J37" s="25" t="s">
        <v>3684</v>
      </c>
      <c r="K37" s="58"/>
      <c r="L37" s="58"/>
      <c r="M37" s="58"/>
      <c r="N37" s="58"/>
      <c r="O37" s="58"/>
      <c r="P37" s="58"/>
      <c r="Q37" s="58"/>
    </row>
    <row r="38" spans="1:17" ht="66.75" customHeight="1">
      <c r="A38" s="9">
        <v>32</v>
      </c>
      <c r="B38" s="1" t="s">
        <v>721</v>
      </c>
      <c r="C38" s="1" t="s">
        <v>762</v>
      </c>
      <c r="D38" s="9">
        <v>0.6</v>
      </c>
      <c r="E38" s="9" t="s">
        <v>3817</v>
      </c>
      <c r="F38" s="1" t="s">
        <v>3235</v>
      </c>
      <c r="G38" s="60" t="s">
        <v>750</v>
      </c>
      <c r="H38" s="9">
        <v>0.6</v>
      </c>
      <c r="I38" s="25" t="s">
        <v>2897</v>
      </c>
      <c r="J38" s="25" t="s">
        <v>3684</v>
      </c>
      <c r="K38" s="58"/>
      <c r="L38" s="58"/>
      <c r="M38" s="58"/>
      <c r="N38" s="58"/>
      <c r="O38" s="58"/>
      <c r="P38" s="58"/>
      <c r="Q38" s="58"/>
    </row>
    <row r="39" spans="1:17" ht="63.75">
      <c r="A39" s="9">
        <v>33</v>
      </c>
      <c r="B39" s="1" t="s">
        <v>1112</v>
      </c>
      <c r="C39" s="1" t="s">
        <v>762</v>
      </c>
      <c r="D39" s="9">
        <v>0.6</v>
      </c>
      <c r="E39" s="9" t="s">
        <v>3817</v>
      </c>
      <c r="F39" s="1" t="s">
        <v>3500</v>
      </c>
      <c r="G39" s="60" t="s">
        <v>750</v>
      </c>
      <c r="H39" s="9">
        <v>0.6</v>
      </c>
      <c r="I39" s="25" t="s">
        <v>2897</v>
      </c>
      <c r="J39" s="25" t="s">
        <v>3684</v>
      </c>
      <c r="K39" s="58"/>
      <c r="L39" s="58"/>
      <c r="M39" s="58"/>
      <c r="N39" s="58"/>
      <c r="O39" s="58"/>
      <c r="P39" s="58"/>
      <c r="Q39" s="58"/>
    </row>
    <row r="40" spans="1:17" ht="51">
      <c r="A40" s="9">
        <v>34</v>
      </c>
      <c r="B40" s="1" t="s">
        <v>3861</v>
      </c>
      <c r="C40" s="1" t="s">
        <v>762</v>
      </c>
      <c r="D40" s="9">
        <v>0.6</v>
      </c>
      <c r="E40" s="9" t="s">
        <v>3817</v>
      </c>
      <c r="F40" s="1" t="s">
        <v>1491</v>
      </c>
      <c r="G40" s="60" t="s">
        <v>750</v>
      </c>
      <c r="H40" s="9">
        <v>0.6</v>
      </c>
      <c r="I40" s="25" t="s">
        <v>2897</v>
      </c>
      <c r="J40" s="25" t="s">
        <v>3684</v>
      </c>
      <c r="K40" s="58"/>
      <c r="L40" s="58"/>
      <c r="M40" s="58"/>
      <c r="N40" s="58"/>
      <c r="O40" s="58"/>
      <c r="P40" s="58"/>
      <c r="Q40" s="58"/>
    </row>
    <row r="41" spans="1:17" ht="63.75">
      <c r="A41" s="9">
        <v>35</v>
      </c>
      <c r="B41" s="1" t="s">
        <v>2736</v>
      </c>
      <c r="C41" s="1" t="s">
        <v>762</v>
      </c>
      <c r="D41" s="9">
        <v>1.2</v>
      </c>
      <c r="E41" s="9" t="s">
        <v>3501</v>
      </c>
      <c r="F41" s="1" t="s">
        <v>3652</v>
      </c>
      <c r="G41" s="60" t="s">
        <v>750</v>
      </c>
      <c r="H41" s="9">
        <v>1.2</v>
      </c>
      <c r="I41" s="25" t="s">
        <v>2897</v>
      </c>
      <c r="J41" s="25" t="s">
        <v>3684</v>
      </c>
      <c r="K41" s="58"/>
      <c r="L41" s="58"/>
      <c r="M41" s="58"/>
      <c r="N41" s="58"/>
      <c r="O41" s="58"/>
      <c r="P41" s="58"/>
      <c r="Q41" s="58"/>
    </row>
    <row r="42" spans="1:17" s="86" customFormat="1" ht="43.5" customHeight="1">
      <c r="A42" s="9">
        <v>36</v>
      </c>
      <c r="B42" s="1" t="s">
        <v>2946</v>
      </c>
      <c r="C42" s="1" t="s">
        <v>2340</v>
      </c>
      <c r="D42" s="9">
        <v>1.6</v>
      </c>
      <c r="E42" s="9" t="s">
        <v>910</v>
      </c>
      <c r="F42" s="1" t="s">
        <v>1991</v>
      </c>
      <c r="G42" s="60" t="s">
        <v>2945</v>
      </c>
      <c r="H42" s="9">
        <v>1.6</v>
      </c>
      <c r="I42" s="25" t="s">
        <v>2897</v>
      </c>
      <c r="J42" s="25" t="s">
        <v>2975</v>
      </c>
      <c r="K42" s="58"/>
      <c r="L42" s="58"/>
      <c r="M42" s="58"/>
      <c r="N42" s="58"/>
      <c r="O42" s="58"/>
      <c r="P42" s="58"/>
      <c r="Q42" s="58"/>
    </row>
    <row r="43" spans="1:17" s="86" customFormat="1" ht="92.25" customHeight="1">
      <c r="A43" s="9">
        <v>37</v>
      </c>
      <c r="B43" s="1" t="s">
        <v>1204</v>
      </c>
      <c r="C43" s="1" t="s">
        <v>1436</v>
      </c>
      <c r="D43" s="9">
        <v>0.8</v>
      </c>
      <c r="E43" s="9" t="s">
        <v>1489</v>
      </c>
      <c r="F43" s="1" t="s">
        <v>2021</v>
      </c>
      <c r="G43" s="60" t="s">
        <v>2945</v>
      </c>
      <c r="H43" s="9">
        <v>0.8</v>
      </c>
      <c r="I43" s="25" t="s">
        <v>2897</v>
      </c>
      <c r="J43" s="25" t="s">
        <v>2975</v>
      </c>
      <c r="K43" s="58"/>
      <c r="L43" s="58"/>
      <c r="M43" s="58"/>
      <c r="N43" s="58"/>
      <c r="O43" s="58"/>
      <c r="P43" s="58"/>
      <c r="Q43" s="58"/>
    </row>
    <row r="44" spans="1:17" s="86" customFormat="1" ht="46.5" customHeight="1">
      <c r="A44" s="9">
        <v>38</v>
      </c>
      <c r="B44" s="1" t="s">
        <v>1147</v>
      </c>
      <c r="C44" s="1" t="s">
        <v>2340</v>
      </c>
      <c r="D44" s="9">
        <v>0.8</v>
      </c>
      <c r="E44" s="9" t="s">
        <v>1489</v>
      </c>
      <c r="F44" s="1" t="s">
        <v>1668</v>
      </c>
      <c r="G44" s="60" t="s">
        <v>2945</v>
      </c>
      <c r="H44" s="9">
        <v>0.8</v>
      </c>
      <c r="I44" s="25" t="s">
        <v>2897</v>
      </c>
      <c r="J44" s="25" t="s">
        <v>2975</v>
      </c>
      <c r="K44" s="58"/>
      <c r="L44" s="58"/>
      <c r="M44" s="58"/>
      <c r="N44" s="58"/>
      <c r="O44" s="58"/>
      <c r="P44" s="58"/>
      <c r="Q44" s="58"/>
    </row>
    <row r="45" spans="1:17" ht="68.25" customHeight="1">
      <c r="A45" s="9">
        <v>39</v>
      </c>
      <c r="B45" s="1" t="s">
        <v>3337</v>
      </c>
      <c r="C45" s="1" t="s">
        <v>762</v>
      </c>
      <c r="D45" s="9">
        <v>0.6</v>
      </c>
      <c r="E45" s="9" t="s">
        <v>3817</v>
      </c>
      <c r="F45" s="1" t="s">
        <v>2533</v>
      </c>
      <c r="G45" s="60" t="s">
        <v>2027</v>
      </c>
      <c r="H45" s="9">
        <v>0.6</v>
      </c>
      <c r="I45" s="25" t="s">
        <v>2897</v>
      </c>
      <c r="J45" s="25" t="s">
        <v>3684</v>
      </c>
      <c r="K45" s="58"/>
      <c r="L45" s="58"/>
      <c r="M45" s="58"/>
      <c r="N45" s="58"/>
      <c r="O45" s="58"/>
      <c r="P45" s="58"/>
      <c r="Q45" s="58"/>
    </row>
    <row r="46" spans="1:17" ht="66.75" customHeight="1">
      <c r="A46" s="9">
        <v>40</v>
      </c>
      <c r="B46" s="1" t="s">
        <v>3606</v>
      </c>
      <c r="C46" s="1" t="s">
        <v>762</v>
      </c>
      <c r="D46" s="9">
        <v>1.25</v>
      </c>
      <c r="E46" s="9" t="s">
        <v>2960</v>
      </c>
      <c r="F46" s="1" t="s">
        <v>3653</v>
      </c>
      <c r="G46" s="60">
        <v>38904</v>
      </c>
      <c r="H46" s="9">
        <v>1.25</v>
      </c>
      <c r="I46" s="25" t="s">
        <v>2897</v>
      </c>
      <c r="J46" s="25" t="s">
        <v>3684</v>
      </c>
      <c r="K46" s="58"/>
      <c r="L46" s="58"/>
      <c r="M46" s="58"/>
      <c r="N46" s="58"/>
      <c r="O46" s="58"/>
      <c r="P46" s="58"/>
      <c r="Q46" s="58"/>
    </row>
    <row r="47" spans="1:17" ht="67.5" customHeight="1">
      <c r="A47" s="9">
        <v>41</v>
      </c>
      <c r="B47" s="1" t="s">
        <v>3607</v>
      </c>
      <c r="C47" s="1" t="s">
        <v>762</v>
      </c>
      <c r="D47" s="9">
        <v>0.6</v>
      </c>
      <c r="E47" s="9" t="s">
        <v>3817</v>
      </c>
      <c r="F47" s="1" t="s">
        <v>1827</v>
      </c>
      <c r="G47" s="60">
        <v>38904</v>
      </c>
      <c r="H47" s="9">
        <v>0.6</v>
      </c>
      <c r="I47" s="25" t="s">
        <v>2897</v>
      </c>
      <c r="J47" s="25" t="s">
        <v>3684</v>
      </c>
      <c r="K47" s="58"/>
      <c r="L47" s="58"/>
      <c r="M47" s="58"/>
      <c r="N47" s="58"/>
      <c r="O47" s="58"/>
      <c r="P47" s="58"/>
      <c r="Q47" s="58"/>
    </row>
    <row r="48" spans="1:17" ht="54.75" customHeight="1">
      <c r="A48" s="9">
        <v>42</v>
      </c>
      <c r="B48" s="1" t="s">
        <v>3608</v>
      </c>
      <c r="C48" s="1" t="s">
        <v>762</v>
      </c>
      <c r="D48" s="9">
        <v>0.6</v>
      </c>
      <c r="E48" s="9" t="s">
        <v>3817</v>
      </c>
      <c r="F48" s="1" t="s">
        <v>2563</v>
      </c>
      <c r="G48" s="60">
        <v>38904</v>
      </c>
      <c r="H48" s="9">
        <v>0.6</v>
      </c>
      <c r="I48" s="25" t="s">
        <v>2897</v>
      </c>
      <c r="J48" s="25" t="s">
        <v>3684</v>
      </c>
      <c r="K48" s="58"/>
      <c r="L48" s="58"/>
      <c r="M48" s="58"/>
      <c r="N48" s="58"/>
      <c r="O48" s="58"/>
      <c r="P48" s="58"/>
      <c r="Q48" s="58"/>
    </row>
    <row r="49" spans="1:17" ht="57" customHeight="1">
      <c r="A49" s="9">
        <v>43</v>
      </c>
      <c r="B49" s="1" t="s">
        <v>2539</v>
      </c>
      <c r="C49" s="1" t="s">
        <v>762</v>
      </c>
      <c r="D49" s="9">
        <v>1.25</v>
      </c>
      <c r="E49" s="9" t="s">
        <v>2960</v>
      </c>
      <c r="F49" s="1" t="s">
        <v>1168</v>
      </c>
      <c r="G49" s="60">
        <v>38909</v>
      </c>
      <c r="H49" s="9">
        <v>1.25</v>
      </c>
      <c r="I49" s="25" t="s">
        <v>2897</v>
      </c>
      <c r="J49" s="25" t="s">
        <v>3684</v>
      </c>
      <c r="K49" s="58"/>
      <c r="L49" s="58"/>
      <c r="M49" s="58"/>
      <c r="N49" s="58"/>
      <c r="O49" s="58"/>
      <c r="P49" s="58"/>
      <c r="Q49" s="58"/>
    </row>
    <row r="50" spans="1:17" s="86" customFormat="1" ht="145.5" customHeight="1">
      <c r="A50" s="9">
        <v>44</v>
      </c>
      <c r="B50" s="1" t="s">
        <v>2946</v>
      </c>
      <c r="C50" s="1" t="s">
        <v>2340</v>
      </c>
      <c r="D50" s="9">
        <v>1.6</v>
      </c>
      <c r="E50" s="9" t="s">
        <v>910</v>
      </c>
      <c r="F50" s="1" t="s">
        <v>1992</v>
      </c>
      <c r="G50" s="60" t="s">
        <v>1993</v>
      </c>
      <c r="H50" s="9">
        <v>1.6</v>
      </c>
      <c r="I50" s="25" t="s">
        <v>2897</v>
      </c>
      <c r="J50" s="25" t="s">
        <v>2975</v>
      </c>
      <c r="K50" s="58"/>
      <c r="L50" s="58"/>
      <c r="M50" s="58"/>
      <c r="N50" s="58"/>
      <c r="O50" s="58"/>
      <c r="P50" s="58"/>
      <c r="Q50" s="58"/>
    </row>
    <row r="51" spans="1:17" ht="68.25" customHeight="1">
      <c r="A51" s="9">
        <v>45</v>
      </c>
      <c r="B51" s="1" t="s">
        <v>1742</v>
      </c>
      <c r="C51" s="1" t="s">
        <v>762</v>
      </c>
      <c r="D51" s="9">
        <v>0.6</v>
      </c>
      <c r="E51" s="9" t="s">
        <v>3817</v>
      </c>
      <c r="F51" s="1" t="s">
        <v>1743</v>
      </c>
      <c r="G51" s="60" t="s">
        <v>1744</v>
      </c>
      <c r="H51" s="9">
        <v>0.6</v>
      </c>
      <c r="I51" s="25" t="s">
        <v>2897</v>
      </c>
      <c r="J51" s="25" t="s">
        <v>3684</v>
      </c>
      <c r="K51" s="58"/>
      <c r="L51" s="58"/>
      <c r="M51" s="58"/>
      <c r="N51" s="58"/>
      <c r="O51" s="58"/>
      <c r="P51" s="58"/>
      <c r="Q51" s="58"/>
    </row>
    <row r="52" spans="1:17" ht="67.5" customHeight="1">
      <c r="A52" s="9">
        <v>46</v>
      </c>
      <c r="B52" s="1" t="s">
        <v>1348</v>
      </c>
      <c r="C52" s="1" t="s">
        <v>762</v>
      </c>
      <c r="D52" s="9">
        <v>0.6</v>
      </c>
      <c r="E52" s="9" t="s">
        <v>3817</v>
      </c>
      <c r="F52" s="1" t="s">
        <v>4001</v>
      </c>
      <c r="G52" s="60" t="s">
        <v>1744</v>
      </c>
      <c r="H52" s="9">
        <v>0.6</v>
      </c>
      <c r="I52" s="25" t="s">
        <v>2897</v>
      </c>
      <c r="J52" s="25" t="s">
        <v>3684</v>
      </c>
      <c r="K52" s="58"/>
      <c r="L52" s="58"/>
      <c r="M52" s="58"/>
      <c r="N52" s="58"/>
      <c r="O52" s="58"/>
      <c r="P52" s="58"/>
      <c r="Q52" s="58"/>
    </row>
    <row r="53" spans="1:17" ht="66.75" customHeight="1">
      <c r="A53" s="9">
        <v>47</v>
      </c>
      <c r="B53" s="1" t="s">
        <v>47</v>
      </c>
      <c r="C53" s="1" t="s">
        <v>762</v>
      </c>
      <c r="D53" s="9">
        <v>1.25</v>
      </c>
      <c r="E53" s="9" t="s">
        <v>2960</v>
      </c>
      <c r="F53" s="1" t="s">
        <v>1169</v>
      </c>
      <c r="G53" s="60" t="s">
        <v>1170</v>
      </c>
      <c r="H53" s="9">
        <v>1.25</v>
      </c>
      <c r="I53" s="25" t="s">
        <v>3374</v>
      </c>
      <c r="J53" s="25" t="s">
        <v>2024</v>
      </c>
      <c r="K53" s="58"/>
      <c r="L53" s="58"/>
      <c r="M53" s="58"/>
      <c r="N53" s="58"/>
      <c r="O53" s="58"/>
      <c r="P53" s="58"/>
      <c r="Q53" s="58"/>
    </row>
    <row r="54" spans="1:17" ht="49.5" customHeight="1">
      <c r="A54" s="205">
        <v>48</v>
      </c>
      <c r="B54" s="207" t="s">
        <v>2233</v>
      </c>
      <c r="C54" s="207" t="s">
        <v>762</v>
      </c>
      <c r="D54" s="205">
        <v>2.5</v>
      </c>
      <c r="E54" s="205" t="s">
        <v>2963</v>
      </c>
      <c r="F54" s="207" t="s">
        <v>1169</v>
      </c>
      <c r="G54" s="60" t="s">
        <v>1170</v>
      </c>
      <c r="H54" s="9">
        <v>1.25</v>
      </c>
      <c r="I54" s="230" t="s">
        <v>3374</v>
      </c>
      <c r="J54" s="230" t="s">
        <v>2024</v>
      </c>
      <c r="K54" s="58"/>
      <c r="L54" s="58"/>
      <c r="M54" s="58"/>
      <c r="N54" s="58"/>
      <c r="O54" s="58"/>
      <c r="P54" s="58"/>
      <c r="Q54" s="58"/>
    </row>
    <row r="55" spans="1:17" ht="17.25" customHeight="1">
      <c r="A55" s="205"/>
      <c r="B55" s="207"/>
      <c r="C55" s="207"/>
      <c r="D55" s="205"/>
      <c r="E55" s="205"/>
      <c r="F55" s="207"/>
      <c r="G55" s="60" t="s">
        <v>746</v>
      </c>
      <c r="H55" s="9">
        <v>1.25</v>
      </c>
      <c r="I55" s="230"/>
      <c r="J55" s="230"/>
      <c r="K55" s="58"/>
      <c r="L55" s="58"/>
      <c r="M55" s="58"/>
      <c r="N55" s="58"/>
      <c r="O55" s="58"/>
      <c r="P55" s="58"/>
      <c r="Q55" s="58"/>
    </row>
    <row r="56" spans="1:17" ht="57" customHeight="1">
      <c r="A56" s="9">
        <v>49</v>
      </c>
      <c r="B56" s="1" t="s">
        <v>2234</v>
      </c>
      <c r="C56" s="1" t="s">
        <v>762</v>
      </c>
      <c r="D56" s="9">
        <v>0.6</v>
      </c>
      <c r="E56" s="9" t="s">
        <v>3817</v>
      </c>
      <c r="F56" s="1" t="s">
        <v>745</v>
      </c>
      <c r="G56" s="60" t="s">
        <v>746</v>
      </c>
      <c r="H56" s="9">
        <v>0.6</v>
      </c>
      <c r="I56" s="25" t="s">
        <v>2897</v>
      </c>
      <c r="J56" s="25" t="s">
        <v>3684</v>
      </c>
      <c r="K56" s="58"/>
      <c r="L56" s="58"/>
      <c r="M56" s="58"/>
      <c r="N56" s="58"/>
      <c r="O56" s="58"/>
      <c r="P56" s="58"/>
      <c r="Q56" s="58"/>
    </row>
    <row r="57" spans="1:17" ht="68.25" customHeight="1">
      <c r="A57" s="9">
        <v>50</v>
      </c>
      <c r="B57" s="1" t="s">
        <v>3693</v>
      </c>
      <c r="C57" s="1" t="s">
        <v>762</v>
      </c>
      <c r="D57" s="9">
        <v>1.25</v>
      </c>
      <c r="E57" s="9" t="s">
        <v>2960</v>
      </c>
      <c r="F57" s="1" t="s">
        <v>594</v>
      </c>
      <c r="G57" s="60" t="s">
        <v>746</v>
      </c>
      <c r="H57" s="9">
        <v>1.25</v>
      </c>
      <c r="I57" s="25" t="s">
        <v>2897</v>
      </c>
      <c r="J57" s="25" t="s">
        <v>3684</v>
      </c>
      <c r="K57" s="58"/>
      <c r="L57" s="58"/>
      <c r="M57" s="58"/>
      <c r="N57" s="58"/>
      <c r="O57" s="58"/>
      <c r="P57" s="58"/>
      <c r="Q57" s="58"/>
    </row>
    <row r="58" spans="1:17" ht="68.25" customHeight="1">
      <c r="A58" s="205">
        <v>51</v>
      </c>
      <c r="B58" s="207" t="s">
        <v>2996</v>
      </c>
      <c r="C58" s="207" t="s">
        <v>762</v>
      </c>
      <c r="D58" s="205">
        <v>6.25</v>
      </c>
      <c r="E58" s="205" t="s">
        <v>660</v>
      </c>
      <c r="F58" s="207" t="s">
        <v>3658</v>
      </c>
      <c r="G58" s="60" t="s">
        <v>746</v>
      </c>
      <c r="H58" s="9">
        <v>1.25</v>
      </c>
      <c r="I58" s="230" t="s">
        <v>3374</v>
      </c>
      <c r="J58" s="230" t="s">
        <v>2024</v>
      </c>
      <c r="K58" s="58"/>
      <c r="L58" s="58"/>
      <c r="M58" s="58"/>
      <c r="N58" s="58"/>
      <c r="O58" s="58"/>
      <c r="P58" s="58"/>
      <c r="Q58" s="58"/>
    </row>
    <row r="59" spans="1:17" ht="41.25" customHeight="1">
      <c r="A59" s="205"/>
      <c r="B59" s="207"/>
      <c r="C59" s="207"/>
      <c r="D59" s="205"/>
      <c r="E59" s="205"/>
      <c r="F59" s="207"/>
      <c r="G59" s="60">
        <v>38930</v>
      </c>
      <c r="H59" s="9">
        <v>3.75</v>
      </c>
      <c r="I59" s="230"/>
      <c r="J59" s="230"/>
      <c r="K59" s="58"/>
      <c r="L59" s="58"/>
      <c r="M59" s="58"/>
      <c r="N59" s="58"/>
      <c r="O59" s="58"/>
      <c r="P59" s="58"/>
      <c r="Q59" s="58"/>
    </row>
    <row r="60" spans="1:17" ht="21" customHeight="1">
      <c r="A60" s="205"/>
      <c r="B60" s="207"/>
      <c r="C60" s="207"/>
      <c r="D60" s="205"/>
      <c r="E60" s="205"/>
      <c r="F60" s="207"/>
      <c r="G60" s="60">
        <v>38932</v>
      </c>
      <c r="H60" s="9">
        <v>1.25</v>
      </c>
      <c r="I60" s="230"/>
      <c r="J60" s="230"/>
      <c r="K60" s="58"/>
      <c r="L60" s="58"/>
      <c r="M60" s="58"/>
      <c r="N60" s="58"/>
      <c r="O60" s="58"/>
      <c r="P60" s="58"/>
      <c r="Q60" s="58"/>
    </row>
    <row r="61" spans="1:17" ht="54" customHeight="1">
      <c r="A61" s="9">
        <v>52</v>
      </c>
      <c r="B61" s="1" t="s">
        <v>3893</v>
      </c>
      <c r="C61" s="1" t="s">
        <v>762</v>
      </c>
      <c r="D61" s="9">
        <v>1.25</v>
      </c>
      <c r="E61" s="9" t="s">
        <v>2960</v>
      </c>
      <c r="F61" s="1" t="s">
        <v>3653</v>
      </c>
      <c r="G61" s="60" t="s">
        <v>746</v>
      </c>
      <c r="H61" s="9">
        <v>1.25</v>
      </c>
      <c r="I61" s="25" t="s">
        <v>2897</v>
      </c>
      <c r="J61" s="25" t="s">
        <v>3684</v>
      </c>
      <c r="K61" s="58"/>
      <c r="L61" s="58"/>
      <c r="M61" s="58"/>
      <c r="N61" s="58"/>
      <c r="O61" s="58"/>
      <c r="P61" s="58"/>
      <c r="Q61" s="58"/>
    </row>
    <row r="62" spans="1:17" ht="61.5" customHeight="1">
      <c r="A62" s="205">
        <v>53</v>
      </c>
      <c r="B62" s="207" t="s">
        <v>4073</v>
      </c>
      <c r="C62" s="207" t="s">
        <v>762</v>
      </c>
      <c r="D62" s="205">
        <v>3.75</v>
      </c>
      <c r="E62" s="205" t="s">
        <v>2391</v>
      </c>
      <c r="F62" s="207" t="s">
        <v>2884</v>
      </c>
      <c r="G62" s="60">
        <v>38930</v>
      </c>
      <c r="H62" s="9">
        <v>2.5</v>
      </c>
      <c r="I62" s="230" t="s">
        <v>3374</v>
      </c>
      <c r="J62" s="230" t="s">
        <v>2024</v>
      </c>
      <c r="K62" s="58"/>
      <c r="L62" s="58"/>
      <c r="M62" s="58"/>
      <c r="N62" s="58"/>
      <c r="O62" s="58"/>
      <c r="P62" s="58"/>
      <c r="Q62" s="58"/>
    </row>
    <row r="63" spans="1:17" ht="18.75" customHeight="1">
      <c r="A63" s="205"/>
      <c r="B63" s="207"/>
      <c r="C63" s="207"/>
      <c r="D63" s="205"/>
      <c r="E63" s="205"/>
      <c r="F63" s="207"/>
      <c r="G63" s="60">
        <v>38932</v>
      </c>
      <c r="H63" s="9">
        <v>1.25</v>
      </c>
      <c r="I63" s="230"/>
      <c r="J63" s="230"/>
      <c r="K63" s="58"/>
      <c r="L63" s="58"/>
      <c r="M63" s="58"/>
      <c r="N63" s="58"/>
      <c r="O63" s="58"/>
      <c r="P63" s="58"/>
      <c r="Q63" s="58"/>
    </row>
    <row r="64" spans="1:17" ht="68.25" customHeight="1">
      <c r="A64" s="205">
        <v>54</v>
      </c>
      <c r="B64" s="1" t="s">
        <v>3894</v>
      </c>
      <c r="C64" s="1" t="s">
        <v>762</v>
      </c>
      <c r="D64" s="9">
        <v>1.25</v>
      </c>
      <c r="E64" s="9" t="s">
        <v>2960</v>
      </c>
      <c r="F64" s="1" t="s">
        <v>3049</v>
      </c>
      <c r="G64" s="60" t="s">
        <v>3050</v>
      </c>
      <c r="H64" s="9">
        <v>1.25</v>
      </c>
      <c r="I64" s="230" t="s">
        <v>3374</v>
      </c>
      <c r="J64" s="230" t="s">
        <v>2024</v>
      </c>
      <c r="K64" s="58"/>
      <c r="L64" s="58"/>
      <c r="M64" s="58"/>
      <c r="N64" s="58"/>
      <c r="O64" s="58"/>
      <c r="P64" s="58"/>
      <c r="Q64" s="58"/>
    </row>
    <row r="65" spans="1:17" ht="66" customHeight="1">
      <c r="A65" s="205"/>
      <c r="B65" s="1" t="s">
        <v>3896</v>
      </c>
      <c r="C65" s="1" t="s">
        <v>762</v>
      </c>
      <c r="D65" s="9">
        <v>2.5</v>
      </c>
      <c r="E65" s="9" t="s">
        <v>2963</v>
      </c>
      <c r="F65" s="1" t="s">
        <v>3299</v>
      </c>
      <c r="G65" s="60" t="s">
        <v>3050</v>
      </c>
      <c r="H65" s="9">
        <v>2.5</v>
      </c>
      <c r="I65" s="230"/>
      <c r="J65" s="230"/>
      <c r="K65" s="58"/>
      <c r="L65" s="58"/>
      <c r="M65" s="58"/>
      <c r="N65" s="58"/>
      <c r="O65" s="58"/>
      <c r="P65" s="58"/>
      <c r="Q65" s="58"/>
    </row>
    <row r="66" spans="1:17" ht="68.25" customHeight="1">
      <c r="A66" s="205"/>
      <c r="B66" s="1" t="s">
        <v>2236</v>
      </c>
      <c r="C66" s="1" t="s">
        <v>762</v>
      </c>
      <c r="D66" s="9">
        <v>2.5</v>
      </c>
      <c r="E66" s="9" t="s">
        <v>2963</v>
      </c>
      <c r="F66" s="1" t="s">
        <v>3299</v>
      </c>
      <c r="G66" s="60">
        <v>38939</v>
      </c>
      <c r="H66" s="9">
        <v>2.5</v>
      </c>
      <c r="I66" s="230"/>
      <c r="J66" s="230"/>
      <c r="K66" s="58"/>
      <c r="L66" s="58"/>
      <c r="M66" s="58"/>
      <c r="N66" s="58"/>
      <c r="O66" s="58"/>
      <c r="P66" s="58"/>
      <c r="Q66" s="58"/>
    </row>
    <row r="67" spans="1:17" ht="79.5" customHeight="1">
      <c r="A67" s="205"/>
      <c r="B67" s="1" t="s">
        <v>3895</v>
      </c>
      <c r="C67" s="1" t="s">
        <v>762</v>
      </c>
      <c r="D67" s="9">
        <v>1.25</v>
      </c>
      <c r="E67" s="9" t="s">
        <v>2960</v>
      </c>
      <c r="F67" s="1" t="s">
        <v>3999</v>
      </c>
      <c r="G67" s="60" t="s">
        <v>3050</v>
      </c>
      <c r="H67" s="9">
        <v>1.25</v>
      </c>
      <c r="I67" s="230"/>
      <c r="J67" s="230"/>
      <c r="K67" s="58"/>
      <c r="L67" s="58"/>
      <c r="M67" s="58"/>
      <c r="N67" s="58"/>
      <c r="O67" s="58"/>
      <c r="P67" s="58"/>
      <c r="Q67" s="58"/>
    </row>
    <row r="68" spans="1:17" ht="67.5" customHeight="1">
      <c r="A68" s="205"/>
      <c r="B68" s="1" t="s">
        <v>2237</v>
      </c>
      <c r="C68" s="1" t="s">
        <v>762</v>
      </c>
      <c r="D68" s="9">
        <v>2.5</v>
      </c>
      <c r="E68" s="9" t="s">
        <v>2963</v>
      </c>
      <c r="F68" s="1" t="s">
        <v>3299</v>
      </c>
      <c r="G68" s="60">
        <v>38939</v>
      </c>
      <c r="H68" s="9">
        <v>2.5</v>
      </c>
      <c r="I68" s="230"/>
      <c r="J68" s="230"/>
      <c r="K68" s="58"/>
      <c r="L68" s="58"/>
      <c r="M68" s="58"/>
      <c r="N68" s="58"/>
      <c r="O68" s="58"/>
      <c r="P68" s="58"/>
      <c r="Q68" s="58"/>
    </row>
    <row r="69" spans="1:17" ht="66.75" customHeight="1">
      <c r="A69" s="9">
        <v>55</v>
      </c>
      <c r="B69" s="1" t="s">
        <v>1990</v>
      </c>
      <c r="C69" s="1" t="s">
        <v>762</v>
      </c>
      <c r="D69" s="9">
        <v>5</v>
      </c>
      <c r="E69" s="9" t="s">
        <v>3986</v>
      </c>
      <c r="F69" s="1" t="s">
        <v>4000</v>
      </c>
      <c r="G69" s="60">
        <v>38939</v>
      </c>
      <c r="H69" s="9">
        <v>5</v>
      </c>
      <c r="I69" s="25" t="s">
        <v>3374</v>
      </c>
      <c r="J69" s="25" t="s">
        <v>2024</v>
      </c>
      <c r="K69" s="58"/>
      <c r="L69" s="58"/>
      <c r="M69" s="58"/>
      <c r="N69" s="58"/>
      <c r="O69" s="58"/>
      <c r="P69" s="58"/>
      <c r="Q69" s="58"/>
    </row>
    <row r="70" spans="1:17" ht="69.75" customHeight="1">
      <c r="A70" s="88">
        <v>56</v>
      </c>
      <c r="B70" s="1" t="s">
        <v>2359</v>
      </c>
      <c r="C70" s="1" t="s">
        <v>762</v>
      </c>
      <c r="D70" s="9">
        <v>1.25</v>
      </c>
      <c r="E70" s="9" t="s">
        <v>2960</v>
      </c>
      <c r="F70" s="1" t="s">
        <v>2360</v>
      </c>
      <c r="G70" s="60" t="s">
        <v>3050</v>
      </c>
      <c r="H70" s="9">
        <v>1.25</v>
      </c>
      <c r="I70" s="25" t="s">
        <v>3374</v>
      </c>
      <c r="J70" s="25" t="s">
        <v>2024</v>
      </c>
      <c r="K70" s="58"/>
      <c r="L70" s="58"/>
      <c r="M70" s="58"/>
      <c r="N70" s="58"/>
      <c r="O70" s="58"/>
      <c r="P70" s="58"/>
      <c r="Q70" s="58"/>
    </row>
    <row r="71" spans="1:17" ht="66" customHeight="1">
      <c r="A71" s="205">
        <v>57</v>
      </c>
      <c r="B71" s="1" t="s">
        <v>1090</v>
      </c>
      <c r="C71" s="1" t="s">
        <v>762</v>
      </c>
      <c r="D71" s="9">
        <v>1.25</v>
      </c>
      <c r="E71" s="9" t="s">
        <v>2960</v>
      </c>
      <c r="F71" s="1" t="s">
        <v>3299</v>
      </c>
      <c r="G71" s="60" t="s">
        <v>3050</v>
      </c>
      <c r="H71" s="9">
        <v>1.25</v>
      </c>
      <c r="I71" s="25" t="s">
        <v>3374</v>
      </c>
      <c r="J71" s="25" t="s">
        <v>2024</v>
      </c>
      <c r="K71" s="58"/>
      <c r="L71" s="58"/>
      <c r="M71" s="58"/>
      <c r="N71" s="58"/>
      <c r="O71" s="58"/>
      <c r="P71" s="58"/>
      <c r="Q71" s="58"/>
    </row>
    <row r="72" spans="1:17" ht="66.75" customHeight="1">
      <c r="A72" s="205"/>
      <c r="B72" s="1" t="s">
        <v>3657</v>
      </c>
      <c r="C72" s="1" t="s">
        <v>762</v>
      </c>
      <c r="D72" s="9">
        <v>1.25</v>
      </c>
      <c r="E72" s="9" t="s">
        <v>2960</v>
      </c>
      <c r="F72" s="1" t="s">
        <v>3999</v>
      </c>
      <c r="G72" s="60" t="s">
        <v>774</v>
      </c>
      <c r="H72" s="9">
        <v>1.25</v>
      </c>
      <c r="I72" s="25" t="s">
        <v>3374</v>
      </c>
      <c r="J72" s="25" t="s">
        <v>2024</v>
      </c>
      <c r="K72" s="58"/>
      <c r="L72" s="58"/>
      <c r="M72" s="58"/>
      <c r="N72" s="58"/>
      <c r="O72" s="58"/>
      <c r="P72" s="58"/>
      <c r="Q72" s="58"/>
    </row>
    <row r="73" spans="1:17" ht="68.25" customHeight="1">
      <c r="A73" s="205"/>
      <c r="B73" s="1" t="s">
        <v>3845</v>
      </c>
      <c r="C73" s="1" t="s">
        <v>762</v>
      </c>
      <c r="D73" s="9">
        <v>1.25</v>
      </c>
      <c r="E73" s="9" t="s">
        <v>2960</v>
      </c>
      <c r="F73" s="1" t="s">
        <v>3008</v>
      </c>
      <c r="G73" s="60" t="s">
        <v>3050</v>
      </c>
      <c r="H73" s="9">
        <v>1.25</v>
      </c>
      <c r="I73" s="25" t="s">
        <v>3374</v>
      </c>
      <c r="J73" s="25" t="s">
        <v>2024</v>
      </c>
      <c r="K73" s="58"/>
      <c r="L73" s="58"/>
      <c r="M73" s="58"/>
      <c r="N73" s="58"/>
      <c r="O73" s="58"/>
      <c r="P73" s="58"/>
      <c r="Q73" s="58"/>
    </row>
    <row r="74" spans="1:17" ht="67.5" customHeight="1">
      <c r="A74" s="205"/>
      <c r="B74" s="1" t="s">
        <v>2561</v>
      </c>
      <c r="C74" s="1" t="s">
        <v>762</v>
      </c>
      <c r="D74" s="9">
        <v>1.25</v>
      </c>
      <c r="E74" s="9" t="s">
        <v>2960</v>
      </c>
      <c r="F74" s="1" t="s">
        <v>1709</v>
      </c>
      <c r="G74" s="60" t="s">
        <v>3050</v>
      </c>
      <c r="H74" s="9">
        <v>1.25</v>
      </c>
      <c r="I74" s="25" t="s">
        <v>3374</v>
      </c>
      <c r="J74" s="25" t="s">
        <v>2024</v>
      </c>
      <c r="K74" s="58"/>
      <c r="L74" s="58"/>
      <c r="M74" s="58"/>
      <c r="N74" s="58"/>
      <c r="O74" s="58"/>
      <c r="P74" s="58"/>
      <c r="Q74" s="58"/>
    </row>
    <row r="75" spans="1:17" ht="66" customHeight="1">
      <c r="A75" s="205"/>
      <c r="B75" s="1" t="s">
        <v>1205</v>
      </c>
      <c r="C75" s="1" t="s">
        <v>762</v>
      </c>
      <c r="D75" s="9">
        <v>1.25</v>
      </c>
      <c r="E75" s="9" t="s">
        <v>2960</v>
      </c>
      <c r="F75" s="1" t="s">
        <v>1710</v>
      </c>
      <c r="G75" s="60" t="s">
        <v>3050</v>
      </c>
      <c r="H75" s="9">
        <v>1.25</v>
      </c>
      <c r="I75" s="25" t="s">
        <v>3374</v>
      </c>
      <c r="J75" s="25" t="s">
        <v>2024</v>
      </c>
      <c r="K75" s="58"/>
      <c r="L75" s="58"/>
      <c r="M75" s="58"/>
      <c r="N75" s="58"/>
      <c r="O75" s="58"/>
      <c r="P75" s="58"/>
      <c r="Q75" s="58"/>
    </row>
    <row r="76" spans="1:17" ht="79.5" customHeight="1">
      <c r="A76" s="205"/>
      <c r="B76" s="1" t="s">
        <v>3378</v>
      </c>
      <c r="C76" s="1" t="s">
        <v>762</v>
      </c>
      <c r="D76" s="9">
        <v>1.25</v>
      </c>
      <c r="E76" s="9" t="s">
        <v>2960</v>
      </c>
      <c r="F76" s="1" t="s">
        <v>2134</v>
      </c>
      <c r="G76" s="60" t="s">
        <v>3050</v>
      </c>
      <c r="H76" s="9">
        <v>1.25</v>
      </c>
      <c r="I76" s="25" t="s">
        <v>3374</v>
      </c>
      <c r="J76" s="25" t="s">
        <v>2024</v>
      </c>
      <c r="K76" s="58"/>
      <c r="L76" s="58"/>
      <c r="M76" s="58"/>
      <c r="N76" s="58"/>
      <c r="O76" s="58"/>
      <c r="P76" s="58"/>
      <c r="Q76" s="58"/>
    </row>
    <row r="77" spans="1:17" ht="66.75" customHeight="1">
      <c r="A77" s="205"/>
      <c r="B77" s="1" t="s">
        <v>3379</v>
      </c>
      <c r="C77" s="1" t="s">
        <v>762</v>
      </c>
      <c r="D77" s="9">
        <v>2.5</v>
      </c>
      <c r="E77" s="9" t="s">
        <v>2963</v>
      </c>
      <c r="F77" s="1" t="s">
        <v>3299</v>
      </c>
      <c r="G77" s="60" t="s">
        <v>3050</v>
      </c>
      <c r="H77" s="9">
        <v>2.5</v>
      </c>
      <c r="I77" s="25" t="s">
        <v>3374</v>
      </c>
      <c r="J77" s="25" t="s">
        <v>2024</v>
      </c>
      <c r="K77" s="58"/>
      <c r="L77" s="58"/>
      <c r="M77" s="58"/>
      <c r="N77" s="58"/>
      <c r="O77" s="58"/>
      <c r="P77" s="58"/>
      <c r="Q77" s="58"/>
    </row>
    <row r="78" spans="1:17" ht="93.75" customHeight="1">
      <c r="A78" s="238">
        <v>58</v>
      </c>
      <c r="B78" s="207" t="s">
        <v>3211</v>
      </c>
      <c r="C78" s="207" t="s">
        <v>762</v>
      </c>
      <c r="D78" s="205">
        <v>3.75</v>
      </c>
      <c r="E78" s="205" t="s">
        <v>2391</v>
      </c>
      <c r="F78" s="207" t="s">
        <v>2734</v>
      </c>
      <c r="G78" s="60" t="s">
        <v>3050</v>
      </c>
      <c r="H78" s="9">
        <v>1.25</v>
      </c>
      <c r="I78" s="230" t="s">
        <v>3374</v>
      </c>
      <c r="J78" s="230" t="s">
        <v>2024</v>
      </c>
      <c r="K78" s="58"/>
      <c r="L78" s="58"/>
      <c r="M78" s="58"/>
      <c r="N78" s="58"/>
      <c r="O78" s="58"/>
      <c r="P78" s="58"/>
      <c r="Q78" s="58"/>
    </row>
    <row r="79" spans="1:17" ht="12.75">
      <c r="A79" s="238"/>
      <c r="B79" s="207"/>
      <c r="C79" s="207"/>
      <c r="D79" s="205"/>
      <c r="E79" s="205"/>
      <c r="F79" s="207"/>
      <c r="G79" s="60" t="s">
        <v>774</v>
      </c>
      <c r="H79" s="9">
        <v>1.25</v>
      </c>
      <c r="I79" s="230"/>
      <c r="J79" s="230"/>
      <c r="K79" s="124"/>
      <c r="L79" s="124"/>
      <c r="M79" s="124"/>
      <c r="N79" s="124"/>
      <c r="O79" s="124"/>
      <c r="P79" s="58"/>
      <c r="Q79" s="58"/>
    </row>
    <row r="80" spans="1:17" ht="12.75">
      <c r="A80" s="238"/>
      <c r="B80" s="207"/>
      <c r="C80" s="207"/>
      <c r="D80" s="205"/>
      <c r="E80" s="205"/>
      <c r="F80" s="207"/>
      <c r="G80" s="60" t="s">
        <v>3380</v>
      </c>
      <c r="H80" s="9">
        <v>1.25</v>
      </c>
      <c r="I80" s="230"/>
      <c r="J80" s="230"/>
      <c r="K80" s="124"/>
      <c r="L80" s="124"/>
      <c r="M80" s="124"/>
      <c r="N80" s="124"/>
      <c r="O80" s="124"/>
      <c r="P80" s="58"/>
      <c r="Q80" s="58"/>
    </row>
    <row r="81" spans="1:17" ht="86.25" customHeight="1">
      <c r="A81" s="238">
        <v>59</v>
      </c>
      <c r="B81" s="207" t="s">
        <v>2678</v>
      </c>
      <c r="C81" s="207" t="s">
        <v>762</v>
      </c>
      <c r="D81" s="205">
        <v>2.5</v>
      </c>
      <c r="E81" s="205" t="s">
        <v>2963</v>
      </c>
      <c r="F81" s="207" t="s">
        <v>3835</v>
      </c>
      <c r="G81" s="60" t="s">
        <v>3050</v>
      </c>
      <c r="H81" s="9">
        <v>1.25</v>
      </c>
      <c r="I81" s="230" t="s">
        <v>3374</v>
      </c>
      <c r="J81" s="230" t="s">
        <v>2024</v>
      </c>
      <c r="K81" s="58"/>
      <c r="L81" s="58"/>
      <c r="M81" s="58"/>
      <c r="N81" s="58"/>
      <c r="O81" s="58"/>
      <c r="P81" s="58"/>
      <c r="Q81" s="58"/>
    </row>
    <row r="82" spans="1:17" ht="18" customHeight="1">
      <c r="A82" s="238"/>
      <c r="B82" s="207"/>
      <c r="C82" s="207"/>
      <c r="D82" s="205"/>
      <c r="E82" s="205"/>
      <c r="F82" s="207"/>
      <c r="G82" s="60" t="s">
        <v>774</v>
      </c>
      <c r="H82" s="9">
        <v>1.25</v>
      </c>
      <c r="I82" s="230"/>
      <c r="J82" s="230"/>
      <c r="K82" s="58"/>
      <c r="L82" s="58"/>
      <c r="M82" s="58"/>
      <c r="N82" s="58"/>
      <c r="O82" s="58"/>
      <c r="P82" s="58"/>
      <c r="Q82" s="58"/>
    </row>
    <row r="83" spans="1:17" ht="41.25" customHeight="1">
      <c r="A83" s="205">
        <v>60</v>
      </c>
      <c r="B83" s="207" t="s">
        <v>1114</v>
      </c>
      <c r="C83" s="207" t="s">
        <v>762</v>
      </c>
      <c r="D83" s="205">
        <v>5</v>
      </c>
      <c r="E83" s="205" t="s">
        <v>3986</v>
      </c>
      <c r="F83" s="207" t="s">
        <v>2552</v>
      </c>
      <c r="G83" s="60" t="s">
        <v>3050</v>
      </c>
      <c r="H83" s="9">
        <v>2.5</v>
      </c>
      <c r="I83" s="230" t="s">
        <v>3374</v>
      </c>
      <c r="J83" s="230" t="s">
        <v>2024</v>
      </c>
      <c r="K83" s="58"/>
      <c r="L83" s="58"/>
      <c r="M83" s="58"/>
      <c r="N83" s="58"/>
      <c r="O83" s="58"/>
      <c r="P83" s="58"/>
      <c r="Q83" s="58"/>
    </row>
    <row r="84" spans="1:17" ht="16.5" customHeight="1">
      <c r="A84" s="205"/>
      <c r="B84" s="207"/>
      <c r="C84" s="207"/>
      <c r="D84" s="205"/>
      <c r="E84" s="205"/>
      <c r="F84" s="207"/>
      <c r="G84" s="60" t="s">
        <v>774</v>
      </c>
      <c r="H84" s="9">
        <v>1.25</v>
      </c>
      <c r="I84" s="230"/>
      <c r="J84" s="230"/>
      <c r="K84" s="58"/>
      <c r="L84" s="58"/>
      <c r="M84" s="58"/>
      <c r="N84" s="58"/>
      <c r="O84" s="58"/>
      <c r="P84" s="58"/>
      <c r="Q84" s="58"/>
    </row>
    <row r="85" spans="1:17" ht="15" customHeight="1">
      <c r="A85" s="205"/>
      <c r="B85" s="207"/>
      <c r="C85" s="207"/>
      <c r="D85" s="205"/>
      <c r="E85" s="205"/>
      <c r="F85" s="207"/>
      <c r="G85" s="60" t="s">
        <v>3300</v>
      </c>
      <c r="H85" s="9">
        <v>1.25</v>
      </c>
      <c r="I85" s="230"/>
      <c r="J85" s="230"/>
      <c r="K85" s="58"/>
      <c r="L85" s="58"/>
      <c r="M85" s="58"/>
      <c r="N85" s="58"/>
      <c r="O85" s="58"/>
      <c r="P85" s="58"/>
      <c r="Q85" s="58"/>
    </row>
    <row r="86" spans="1:17" ht="47.25" customHeight="1">
      <c r="A86" s="238">
        <v>61</v>
      </c>
      <c r="B86" s="207" t="s">
        <v>3576</v>
      </c>
      <c r="C86" s="207" t="s">
        <v>762</v>
      </c>
      <c r="D86" s="205">
        <v>2.5</v>
      </c>
      <c r="E86" s="205" t="s">
        <v>2963</v>
      </c>
      <c r="F86" s="207" t="s">
        <v>2173</v>
      </c>
      <c r="G86" s="60" t="s">
        <v>3050</v>
      </c>
      <c r="H86" s="9">
        <v>1.25</v>
      </c>
      <c r="I86" s="230" t="s">
        <v>3374</v>
      </c>
      <c r="J86" s="230" t="s">
        <v>2024</v>
      </c>
      <c r="K86" s="58"/>
      <c r="L86" s="58"/>
      <c r="M86" s="58"/>
      <c r="N86" s="58"/>
      <c r="O86" s="58"/>
      <c r="P86" s="58"/>
      <c r="Q86" s="58"/>
    </row>
    <row r="87" spans="1:17" ht="16.5" customHeight="1">
      <c r="A87" s="238"/>
      <c r="B87" s="207"/>
      <c r="C87" s="207"/>
      <c r="D87" s="205"/>
      <c r="E87" s="205"/>
      <c r="F87" s="207"/>
      <c r="G87" s="60" t="s">
        <v>774</v>
      </c>
      <c r="H87" s="9">
        <v>1.25</v>
      </c>
      <c r="I87" s="230"/>
      <c r="J87" s="230"/>
      <c r="K87" s="58"/>
      <c r="L87" s="58"/>
      <c r="M87" s="58"/>
      <c r="N87" s="58"/>
      <c r="O87" s="58"/>
      <c r="P87" s="58"/>
      <c r="Q87" s="58"/>
    </row>
    <row r="88" spans="1:17" ht="88.5" customHeight="1">
      <c r="A88" s="238">
        <v>62</v>
      </c>
      <c r="B88" s="207" t="s">
        <v>3278</v>
      </c>
      <c r="C88" s="207" t="s">
        <v>762</v>
      </c>
      <c r="D88" s="205">
        <v>3.75</v>
      </c>
      <c r="E88" s="205" t="s">
        <v>2391</v>
      </c>
      <c r="F88" s="207" t="s">
        <v>1716</v>
      </c>
      <c r="G88" s="60" t="s">
        <v>3228</v>
      </c>
      <c r="H88" s="9">
        <v>1.25</v>
      </c>
      <c r="I88" s="230" t="s">
        <v>3374</v>
      </c>
      <c r="J88" s="230" t="s">
        <v>2024</v>
      </c>
      <c r="K88" s="58"/>
      <c r="L88" s="58"/>
      <c r="M88" s="58"/>
      <c r="N88" s="58"/>
      <c r="O88" s="58"/>
      <c r="P88" s="58"/>
      <c r="Q88" s="58"/>
    </row>
    <row r="89" spans="1:17" ht="15" customHeight="1">
      <c r="A89" s="238"/>
      <c r="B89" s="207"/>
      <c r="C89" s="207"/>
      <c r="D89" s="205"/>
      <c r="E89" s="205"/>
      <c r="F89" s="207"/>
      <c r="G89" s="60" t="s">
        <v>3380</v>
      </c>
      <c r="H89" s="9">
        <v>2.5</v>
      </c>
      <c r="I89" s="230"/>
      <c r="J89" s="230"/>
      <c r="K89" s="58"/>
      <c r="L89" s="58"/>
      <c r="M89" s="58"/>
      <c r="N89" s="58"/>
      <c r="O89" s="58"/>
      <c r="P89" s="58"/>
      <c r="Q89" s="58"/>
    </row>
    <row r="90" spans="1:17" ht="76.5">
      <c r="A90" s="88">
        <v>63</v>
      </c>
      <c r="B90" s="1" t="s">
        <v>3485</v>
      </c>
      <c r="C90" s="1" t="s">
        <v>762</v>
      </c>
      <c r="D90" s="9">
        <v>0.6</v>
      </c>
      <c r="E90" s="9" t="s">
        <v>3817</v>
      </c>
      <c r="F90" s="1" t="s">
        <v>3226</v>
      </c>
      <c r="G90" s="60" t="s">
        <v>3486</v>
      </c>
      <c r="H90" s="9">
        <v>0.6</v>
      </c>
      <c r="I90" s="25" t="s">
        <v>2897</v>
      </c>
      <c r="J90" s="25" t="s">
        <v>3684</v>
      </c>
      <c r="K90" s="58"/>
      <c r="L90" s="58"/>
      <c r="M90" s="58"/>
      <c r="N90" s="58"/>
      <c r="O90" s="58"/>
      <c r="P90" s="58"/>
      <c r="Q90" s="58"/>
    </row>
    <row r="91" spans="1:17" ht="80.25" customHeight="1">
      <c r="A91" s="88">
        <v>64</v>
      </c>
      <c r="B91" s="1" t="s">
        <v>3979</v>
      </c>
      <c r="C91" s="1" t="s">
        <v>762</v>
      </c>
      <c r="D91" s="9">
        <v>1.25</v>
      </c>
      <c r="E91" s="9" t="s">
        <v>2960</v>
      </c>
      <c r="F91" s="1" t="s">
        <v>773</v>
      </c>
      <c r="G91" s="60" t="s">
        <v>3380</v>
      </c>
      <c r="H91" s="9">
        <v>1.25</v>
      </c>
      <c r="I91" s="25" t="s">
        <v>3374</v>
      </c>
      <c r="J91" s="25" t="s">
        <v>2024</v>
      </c>
      <c r="K91" s="58"/>
      <c r="L91" s="58"/>
      <c r="M91" s="58"/>
      <c r="N91" s="58"/>
      <c r="O91" s="58"/>
      <c r="P91" s="58"/>
      <c r="Q91" s="58"/>
    </row>
    <row r="92" spans="1:17" ht="66.75" customHeight="1">
      <c r="A92" s="88">
        <v>65</v>
      </c>
      <c r="B92" s="1" t="s">
        <v>2278</v>
      </c>
      <c r="C92" s="1" t="s">
        <v>762</v>
      </c>
      <c r="D92" s="9">
        <v>1.25</v>
      </c>
      <c r="E92" s="9" t="s">
        <v>2960</v>
      </c>
      <c r="F92" s="1" t="s">
        <v>3225</v>
      </c>
      <c r="G92" s="60" t="s">
        <v>3380</v>
      </c>
      <c r="H92" s="9">
        <v>1.25</v>
      </c>
      <c r="I92" s="25" t="s">
        <v>3374</v>
      </c>
      <c r="J92" s="25" t="s">
        <v>2024</v>
      </c>
      <c r="K92" s="58"/>
      <c r="L92" s="58"/>
      <c r="M92" s="58"/>
      <c r="N92" s="58"/>
      <c r="O92" s="58"/>
      <c r="P92" s="58"/>
      <c r="Q92" s="58"/>
    </row>
    <row r="93" spans="1:17" ht="37.5" customHeight="1">
      <c r="A93" s="238">
        <v>66</v>
      </c>
      <c r="B93" s="207" t="s">
        <v>3278</v>
      </c>
      <c r="C93" s="207" t="s">
        <v>762</v>
      </c>
      <c r="D93" s="205">
        <v>2.5</v>
      </c>
      <c r="E93" s="205" t="s">
        <v>2963</v>
      </c>
      <c r="F93" s="207" t="s">
        <v>2709</v>
      </c>
      <c r="G93" s="60" t="s">
        <v>3228</v>
      </c>
      <c r="H93" s="9">
        <v>1.25</v>
      </c>
      <c r="I93" s="230" t="s">
        <v>3374</v>
      </c>
      <c r="J93" s="230" t="s">
        <v>2024</v>
      </c>
      <c r="K93" s="58"/>
      <c r="L93" s="58"/>
      <c r="M93" s="58"/>
      <c r="N93" s="58"/>
      <c r="O93" s="58"/>
      <c r="P93" s="58"/>
      <c r="Q93" s="58"/>
    </row>
    <row r="94" spans="1:17" ht="16.5" customHeight="1">
      <c r="A94" s="238"/>
      <c r="B94" s="207"/>
      <c r="C94" s="207"/>
      <c r="D94" s="205"/>
      <c r="E94" s="205"/>
      <c r="F94" s="207"/>
      <c r="G94" s="60" t="s">
        <v>3229</v>
      </c>
      <c r="H94" s="9">
        <v>1.25</v>
      </c>
      <c r="I94" s="230"/>
      <c r="J94" s="230"/>
      <c r="K94" s="58"/>
      <c r="L94" s="58"/>
      <c r="M94" s="58"/>
      <c r="N94" s="58"/>
      <c r="O94" s="58"/>
      <c r="P94" s="58"/>
      <c r="Q94" s="58"/>
    </row>
    <row r="95" spans="1:17" ht="68.25" customHeight="1">
      <c r="A95" s="118">
        <v>67</v>
      </c>
      <c r="B95" s="1" t="s">
        <v>3355</v>
      </c>
      <c r="C95" s="1" t="s">
        <v>762</v>
      </c>
      <c r="D95" s="9">
        <v>1.25</v>
      </c>
      <c r="E95" s="9" t="s">
        <v>2960</v>
      </c>
      <c r="F95" s="1" t="s">
        <v>3225</v>
      </c>
      <c r="G95" s="60" t="s">
        <v>774</v>
      </c>
      <c r="H95" s="9">
        <v>1.25</v>
      </c>
      <c r="I95" s="25" t="s">
        <v>3374</v>
      </c>
      <c r="J95" s="25" t="s">
        <v>2024</v>
      </c>
      <c r="K95" s="58"/>
      <c r="L95" s="58"/>
      <c r="M95" s="58"/>
      <c r="N95" s="58"/>
      <c r="O95" s="58"/>
      <c r="P95" s="58"/>
      <c r="Q95" s="58"/>
    </row>
    <row r="96" spans="1:17" ht="65.25" customHeight="1">
      <c r="A96" s="118">
        <v>68</v>
      </c>
      <c r="B96" s="1" t="s">
        <v>3356</v>
      </c>
      <c r="C96" s="1" t="s">
        <v>762</v>
      </c>
      <c r="D96" s="9">
        <v>0.6</v>
      </c>
      <c r="E96" s="9" t="s">
        <v>3817</v>
      </c>
      <c r="F96" s="1" t="s">
        <v>2669</v>
      </c>
      <c r="G96" s="60" t="s">
        <v>3300</v>
      </c>
      <c r="H96" s="9">
        <v>0.6</v>
      </c>
      <c r="I96" s="25" t="s">
        <v>2897</v>
      </c>
      <c r="J96" s="25" t="s">
        <v>3684</v>
      </c>
      <c r="K96" s="58"/>
      <c r="L96" s="58"/>
      <c r="M96" s="58"/>
      <c r="N96" s="58"/>
      <c r="O96" s="58"/>
      <c r="P96" s="58"/>
      <c r="Q96" s="58"/>
    </row>
    <row r="97" spans="1:17" ht="38.25">
      <c r="A97" s="118">
        <v>69</v>
      </c>
      <c r="B97" s="1" t="s">
        <v>2350</v>
      </c>
      <c r="C97" s="1" t="s">
        <v>762</v>
      </c>
      <c r="D97" s="9">
        <v>0.6</v>
      </c>
      <c r="E97" s="9" t="s">
        <v>3817</v>
      </c>
      <c r="F97" s="1" t="s">
        <v>2650</v>
      </c>
      <c r="G97" s="60" t="s">
        <v>2651</v>
      </c>
      <c r="H97" s="9">
        <v>0.6</v>
      </c>
      <c r="I97" s="25" t="s">
        <v>3374</v>
      </c>
      <c r="J97" s="25" t="s">
        <v>2024</v>
      </c>
      <c r="K97" s="58"/>
      <c r="L97" s="58"/>
      <c r="M97" s="58"/>
      <c r="N97" s="58"/>
      <c r="O97" s="58"/>
      <c r="P97" s="58"/>
      <c r="Q97" s="58"/>
    </row>
    <row r="98" spans="1:17" ht="104.25" customHeight="1">
      <c r="A98" s="118">
        <v>70</v>
      </c>
      <c r="B98" s="1" t="s">
        <v>2110</v>
      </c>
      <c r="C98" s="1" t="s">
        <v>762</v>
      </c>
      <c r="D98" s="9">
        <v>2.5</v>
      </c>
      <c r="E98" s="9" t="s">
        <v>2963</v>
      </c>
      <c r="F98" s="1" t="s">
        <v>2111</v>
      </c>
      <c r="G98" s="60" t="s">
        <v>2651</v>
      </c>
      <c r="H98" s="9">
        <v>2.5</v>
      </c>
      <c r="I98" s="25" t="s">
        <v>3374</v>
      </c>
      <c r="J98" s="25" t="s">
        <v>2024</v>
      </c>
      <c r="K98" s="58"/>
      <c r="L98" s="58"/>
      <c r="M98" s="58"/>
      <c r="N98" s="58"/>
      <c r="O98" s="58"/>
      <c r="P98" s="58"/>
      <c r="Q98" s="58"/>
    </row>
    <row r="99" spans="1:17" ht="66" customHeight="1">
      <c r="A99" s="118">
        <v>71</v>
      </c>
      <c r="B99" s="1" t="s">
        <v>4051</v>
      </c>
      <c r="C99" s="1" t="s">
        <v>762</v>
      </c>
      <c r="D99" s="9">
        <v>0.6</v>
      </c>
      <c r="E99" s="9" t="s">
        <v>3817</v>
      </c>
      <c r="F99" s="1" t="s">
        <v>3890</v>
      </c>
      <c r="G99" s="60" t="s">
        <v>2651</v>
      </c>
      <c r="H99" s="9">
        <v>0.6</v>
      </c>
      <c r="I99" s="25" t="s">
        <v>2897</v>
      </c>
      <c r="J99" s="25" t="s">
        <v>3684</v>
      </c>
      <c r="K99" s="58"/>
      <c r="L99" s="58"/>
      <c r="M99" s="58"/>
      <c r="N99" s="58"/>
      <c r="O99" s="58"/>
      <c r="P99" s="58"/>
      <c r="Q99" s="58"/>
    </row>
    <row r="100" spans="1:17" ht="54.75" customHeight="1">
      <c r="A100" s="118">
        <v>72</v>
      </c>
      <c r="B100" s="1" t="s">
        <v>3278</v>
      </c>
      <c r="C100" s="1" t="s">
        <v>762</v>
      </c>
      <c r="D100" s="9">
        <v>1.25</v>
      </c>
      <c r="E100" s="9" t="s">
        <v>2960</v>
      </c>
      <c r="F100" s="1" t="s">
        <v>3891</v>
      </c>
      <c r="G100" s="60" t="s">
        <v>2651</v>
      </c>
      <c r="H100" s="9">
        <v>1.25</v>
      </c>
      <c r="I100" s="25" t="s">
        <v>3374</v>
      </c>
      <c r="J100" s="25" t="s">
        <v>2024</v>
      </c>
      <c r="K100" s="58"/>
      <c r="L100" s="58"/>
      <c r="M100" s="58"/>
      <c r="N100" s="58"/>
      <c r="O100" s="58"/>
      <c r="P100" s="58"/>
      <c r="Q100" s="58"/>
    </row>
    <row r="101" spans="1:17" ht="51">
      <c r="A101" s="118">
        <v>73</v>
      </c>
      <c r="B101" s="1" t="s">
        <v>2983</v>
      </c>
      <c r="C101" s="1" t="s">
        <v>762</v>
      </c>
      <c r="D101" s="9">
        <v>0.6</v>
      </c>
      <c r="E101" s="9" t="s">
        <v>3817</v>
      </c>
      <c r="F101" s="1" t="s">
        <v>3892</v>
      </c>
      <c r="G101" s="60" t="s">
        <v>2651</v>
      </c>
      <c r="H101" s="9">
        <v>0.6</v>
      </c>
      <c r="I101" s="25" t="s">
        <v>3374</v>
      </c>
      <c r="J101" s="25" t="s">
        <v>2024</v>
      </c>
      <c r="K101" s="58"/>
      <c r="L101" s="58"/>
      <c r="M101" s="58"/>
      <c r="N101" s="58"/>
      <c r="O101" s="58"/>
      <c r="P101" s="58"/>
      <c r="Q101" s="58"/>
    </row>
    <row r="102" spans="1:17" s="86" customFormat="1" ht="56.25" customHeight="1">
      <c r="A102" s="118">
        <v>74</v>
      </c>
      <c r="B102" s="1" t="s">
        <v>1987</v>
      </c>
      <c r="C102" s="1" t="s">
        <v>3612</v>
      </c>
      <c r="D102" s="9">
        <v>1.25</v>
      </c>
      <c r="E102" s="9" t="s">
        <v>2960</v>
      </c>
      <c r="F102" s="1" t="s">
        <v>1988</v>
      </c>
      <c r="G102" s="60" t="s">
        <v>1533</v>
      </c>
      <c r="H102" s="9">
        <v>1.25</v>
      </c>
      <c r="I102" s="25" t="s">
        <v>1532</v>
      </c>
      <c r="J102" s="25" t="s">
        <v>3684</v>
      </c>
      <c r="K102" s="58"/>
      <c r="L102" s="58"/>
      <c r="M102" s="58"/>
      <c r="N102" s="58"/>
      <c r="O102" s="58"/>
      <c r="P102" s="58"/>
      <c r="Q102" s="58"/>
    </row>
    <row r="103" spans="1:17" s="86" customFormat="1" ht="43.5" customHeight="1">
      <c r="A103" s="118">
        <v>75</v>
      </c>
      <c r="B103" s="1" t="s">
        <v>1832</v>
      </c>
      <c r="C103" s="1" t="s">
        <v>1436</v>
      </c>
      <c r="D103" s="9">
        <v>0.8</v>
      </c>
      <c r="E103" s="9" t="s">
        <v>1489</v>
      </c>
      <c r="F103" s="1" t="s">
        <v>1833</v>
      </c>
      <c r="G103" s="60" t="s">
        <v>1669</v>
      </c>
      <c r="H103" s="9">
        <v>0.8</v>
      </c>
      <c r="I103" s="25" t="s">
        <v>2897</v>
      </c>
      <c r="J103" s="25" t="s">
        <v>2975</v>
      </c>
      <c r="K103" s="58"/>
      <c r="L103" s="58"/>
      <c r="M103" s="58"/>
      <c r="N103" s="58"/>
      <c r="O103" s="58"/>
      <c r="P103" s="58"/>
      <c r="Q103" s="58"/>
    </row>
    <row r="104" spans="1:17" s="86" customFormat="1" ht="44.25" customHeight="1">
      <c r="A104" s="118">
        <v>76</v>
      </c>
      <c r="B104" s="1" t="s">
        <v>1147</v>
      </c>
      <c r="C104" s="1" t="s">
        <v>2340</v>
      </c>
      <c r="D104" s="9">
        <v>0.8</v>
      </c>
      <c r="E104" s="9" t="s">
        <v>1489</v>
      </c>
      <c r="F104" s="1" t="s">
        <v>1668</v>
      </c>
      <c r="G104" s="60" t="s">
        <v>1669</v>
      </c>
      <c r="H104" s="9">
        <v>0.8</v>
      </c>
      <c r="I104" s="25" t="s">
        <v>2897</v>
      </c>
      <c r="J104" s="25" t="s">
        <v>2975</v>
      </c>
      <c r="K104" s="58"/>
      <c r="L104" s="58"/>
      <c r="M104" s="58"/>
      <c r="N104" s="58"/>
      <c r="O104" s="58"/>
      <c r="P104" s="58"/>
      <c r="Q104" s="58"/>
    </row>
    <row r="105" spans="1:17" ht="55.5" customHeight="1">
      <c r="A105" s="118">
        <v>77</v>
      </c>
      <c r="B105" s="1" t="s">
        <v>3043</v>
      </c>
      <c r="C105" s="1" t="s">
        <v>762</v>
      </c>
      <c r="D105" s="9">
        <v>0.6</v>
      </c>
      <c r="E105" s="9" t="s">
        <v>3817</v>
      </c>
      <c r="F105" s="1" t="s">
        <v>4070</v>
      </c>
      <c r="G105" s="60" t="s">
        <v>1198</v>
      </c>
      <c r="H105" s="9">
        <v>0.6</v>
      </c>
      <c r="I105" s="25" t="s">
        <v>2897</v>
      </c>
      <c r="J105" s="25" t="s">
        <v>3684</v>
      </c>
      <c r="K105" s="58"/>
      <c r="L105" s="58"/>
      <c r="M105" s="58"/>
      <c r="N105" s="58"/>
      <c r="O105" s="58"/>
      <c r="P105" s="58"/>
      <c r="Q105" s="58"/>
    </row>
    <row r="106" spans="1:17" ht="55.5" customHeight="1">
      <c r="A106" s="118">
        <v>78</v>
      </c>
      <c r="B106" s="1" t="s">
        <v>3483</v>
      </c>
      <c r="C106" s="1" t="s">
        <v>762</v>
      </c>
      <c r="D106" s="9">
        <v>0.6</v>
      </c>
      <c r="E106" s="9" t="s">
        <v>3817</v>
      </c>
      <c r="F106" s="1" t="s">
        <v>2101</v>
      </c>
      <c r="G106" s="60" t="s">
        <v>1198</v>
      </c>
      <c r="H106" s="9">
        <v>0.6</v>
      </c>
      <c r="I106" s="25" t="s">
        <v>2897</v>
      </c>
      <c r="J106" s="25" t="s">
        <v>3684</v>
      </c>
      <c r="K106" s="58"/>
      <c r="L106" s="58"/>
      <c r="M106" s="58"/>
      <c r="N106" s="58"/>
      <c r="O106" s="58"/>
      <c r="P106" s="58"/>
      <c r="Q106" s="58"/>
    </row>
    <row r="107" spans="1:17" ht="56.25" customHeight="1">
      <c r="A107" s="118">
        <v>79</v>
      </c>
      <c r="B107" s="1" t="s">
        <v>2331</v>
      </c>
      <c r="C107" s="1" t="s">
        <v>762</v>
      </c>
      <c r="D107" s="9">
        <v>0.6</v>
      </c>
      <c r="E107" s="9" t="s">
        <v>3817</v>
      </c>
      <c r="F107" s="1" t="s">
        <v>3322</v>
      </c>
      <c r="G107" s="60" t="s">
        <v>2022</v>
      </c>
      <c r="H107" s="9">
        <v>0.6</v>
      </c>
      <c r="I107" s="25" t="s">
        <v>2897</v>
      </c>
      <c r="J107" s="25" t="s">
        <v>3684</v>
      </c>
      <c r="K107" s="58"/>
      <c r="L107" s="58"/>
      <c r="M107" s="58"/>
      <c r="N107" s="58"/>
      <c r="O107" s="58"/>
      <c r="P107" s="58"/>
      <c r="Q107" s="58"/>
    </row>
    <row r="108" spans="1:17" ht="48" customHeight="1">
      <c r="A108" s="240">
        <v>80</v>
      </c>
      <c r="B108" s="207" t="s">
        <v>380</v>
      </c>
      <c r="C108" s="207" t="s">
        <v>762</v>
      </c>
      <c r="D108" s="205">
        <v>2.5</v>
      </c>
      <c r="E108" s="205" t="s">
        <v>2963</v>
      </c>
      <c r="F108" s="207" t="s">
        <v>2984</v>
      </c>
      <c r="G108" s="60" t="s">
        <v>2022</v>
      </c>
      <c r="H108" s="9">
        <v>1.25</v>
      </c>
      <c r="I108" s="230" t="s">
        <v>2275</v>
      </c>
      <c r="J108" s="230" t="s">
        <v>1354</v>
      </c>
      <c r="K108" s="58"/>
      <c r="L108" s="58"/>
      <c r="M108" s="58"/>
      <c r="N108" s="58"/>
      <c r="O108" s="58"/>
      <c r="P108" s="58"/>
      <c r="Q108" s="58"/>
    </row>
    <row r="109" spans="1:17" ht="18.75" customHeight="1">
      <c r="A109" s="240"/>
      <c r="B109" s="207"/>
      <c r="C109" s="207"/>
      <c r="D109" s="205"/>
      <c r="E109" s="205"/>
      <c r="F109" s="207"/>
      <c r="G109" s="60">
        <v>39022</v>
      </c>
      <c r="H109" s="9">
        <v>1.25</v>
      </c>
      <c r="I109" s="230"/>
      <c r="J109" s="230"/>
      <c r="K109" s="58"/>
      <c r="L109" s="58"/>
      <c r="M109" s="58"/>
      <c r="N109" s="58"/>
      <c r="O109" s="58"/>
      <c r="P109" s="58"/>
      <c r="Q109" s="58"/>
    </row>
    <row r="110" spans="1:17" ht="55.5" customHeight="1">
      <c r="A110" s="118">
        <v>81</v>
      </c>
      <c r="B110" s="1" t="s">
        <v>3474</v>
      </c>
      <c r="C110" s="1" t="s">
        <v>762</v>
      </c>
      <c r="D110" s="9">
        <v>1.25</v>
      </c>
      <c r="E110" s="88" t="s">
        <v>2960</v>
      </c>
      <c r="F110" s="1" t="s">
        <v>2985</v>
      </c>
      <c r="G110" s="60" t="s">
        <v>2022</v>
      </c>
      <c r="H110" s="9">
        <v>1.25</v>
      </c>
      <c r="I110" s="25" t="s">
        <v>2275</v>
      </c>
      <c r="J110" s="25" t="s">
        <v>1354</v>
      </c>
      <c r="K110" s="58"/>
      <c r="L110" s="58"/>
      <c r="M110" s="58"/>
      <c r="N110" s="58"/>
      <c r="O110" s="58"/>
      <c r="P110" s="58"/>
      <c r="Q110" s="58"/>
    </row>
    <row r="111" spans="1:17" ht="113.25" customHeight="1">
      <c r="A111" s="240">
        <v>82</v>
      </c>
      <c r="B111" s="207" t="s">
        <v>1144</v>
      </c>
      <c r="C111" s="207" t="s">
        <v>762</v>
      </c>
      <c r="D111" s="205">
        <v>8.75</v>
      </c>
      <c r="E111" s="238" t="s">
        <v>1453</v>
      </c>
      <c r="F111" s="207" t="s">
        <v>2170</v>
      </c>
      <c r="G111" s="60" t="s">
        <v>2022</v>
      </c>
      <c r="H111" s="9">
        <v>2.5</v>
      </c>
      <c r="I111" s="230" t="s">
        <v>3374</v>
      </c>
      <c r="J111" s="230" t="s">
        <v>2024</v>
      </c>
      <c r="K111" s="58"/>
      <c r="L111" s="58"/>
      <c r="M111" s="58"/>
      <c r="N111" s="58"/>
      <c r="O111" s="58"/>
      <c r="P111" s="58"/>
      <c r="Q111" s="58"/>
    </row>
    <row r="112" spans="1:17" ht="12" customHeight="1">
      <c r="A112" s="240"/>
      <c r="B112" s="207"/>
      <c r="C112" s="207"/>
      <c r="D112" s="205"/>
      <c r="E112" s="238"/>
      <c r="F112" s="207"/>
      <c r="G112" s="60" t="s">
        <v>3227</v>
      </c>
      <c r="H112" s="9">
        <v>1.25</v>
      </c>
      <c r="I112" s="230"/>
      <c r="J112" s="230"/>
      <c r="K112" s="58"/>
      <c r="L112" s="58"/>
      <c r="M112" s="58"/>
      <c r="N112" s="58"/>
      <c r="O112" s="58"/>
      <c r="P112" s="58"/>
      <c r="Q112" s="58"/>
    </row>
    <row r="113" spans="1:17" ht="12.75">
      <c r="A113" s="240"/>
      <c r="B113" s="207"/>
      <c r="C113" s="207"/>
      <c r="D113" s="205"/>
      <c r="E113" s="238"/>
      <c r="F113" s="207"/>
      <c r="G113" s="60" t="s">
        <v>3227</v>
      </c>
      <c r="H113" s="9">
        <v>3.75</v>
      </c>
      <c r="I113" s="230"/>
      <c r="J113" s="230"/>
      <c r="K113" s="58"/>
      <c r="L113" s="58"/>
      <c r="M113" s="58"/>
      <c r="N113" s="58"/>
      <c r="O113" s="58"/>
      <c r="P113" s="58"/>
      <c r="Q113" s="58"/>
    </row>
    <row r="114" spans="1:17" ht="17.25" customHeight="1">
      <c r="A114" s="240"/>
      <c r="B114" s="207"/>
      <c r="C114" s="207"/>
      <c r="D114" s="205"/>
      <c r="E114" s="238"/>
      <c r="F114" s="207"/>
      <c r="G114" s="60" t="s">
        <v>3473</v>
      </c>
      <c r="H114" s="9">
        <v>1.25</v>
      </c>
      <c r="I114" s="230"/>
      <c r="J114" s="230"/>
      <c r="K114" s="58"/>
      <c r="L114" s="58"/>
      <c r="M114" s="58"/>
      <c r="N114" s="58"/>
      <c r="O114" s="58"/>
      <c r="P114" s="58"/>
      <c r="Q114" s="58"/>
    </row>
    <row r="115" spans="1:17" ht="129" customHeight="1">
      <c r="A115" s="94">
        <v>83</v>
      </c>
      <c r="B115" s="1" t="s">
        <v>2171</v>
      </c>
      <c r="C115" s="1" t="s">
        <v>762</v>
      </c>
      <c r="D115" s="9">
        <v>10</v>
      </c>
      <c r="E115" s="88" t="s">
        <v>2592</v>
      </c>
      <c r="F115" s="1" t="s">
        <v>2147</v>
      </c>
      <c r="G115" s="60" t="s">
        <v>2022</v>
      </c>
      <c r="H115" s="9">
        <v>10</v>
      </c>
      <c r="I115" s="25" t="s">
        <v>3374</v>
      </c>
      <c r="J115" s="25" t="s">
        <v>2024</v>
      </c>
      <c r="K115" s="58"/>
      <c r="L115" s="58"/>
      <c r="M115" s="58"/>
      <c r="N115" s="58"/>
      <c r="O115" s="58"/>
      <c r="P115" s="58"/>
      <c r="Q115" s="58"/>
    </row>
    <row r="116" spans="1:17" s="86" customFormat="1" ht="91.5" customHeight="1">
      <c r="A116" s="9">
        <v>84</v>
      </c>
      <c r="B116" s="1" t="s">
        <v>1204</v>
      </c>
      <c r="C116" s="1" t="s">
        <v>1436</v>
      </c>
      <c r="D116" s="9">
        <v>0.8</v>
      </c>
      <c r="E116" s="9" t="s">
        <v>1489</v>
      </c>
      <c r="F116" s="1" t="s">
        <v>2021</v>
      </c>
      <c r="G116" s="60" t="s">
        <v>1087</v>
      </c>
      <c r="H116" s="9">
        <v>0.8</v>
      </c>
      <c r="I116" s="25" t="s">
        <v>2897</v>
      </c>
      <c r="J116" s="25" t="s">
        <v>2975</v>
      </c>
      <c r="K116" s="58"/>
      <c r="L116" s="58"/>
      <c r="M116" s="58"/>
      <c r="N116" s="58"/>
      <c r="O116" s="58"/>
      <c r="P116" s="58"/>
      <c r="Q116" s="58"/>
    </row>
    <row r="117" spans="1:17" ht="67.5" customHeight="1">
      <c r="A117" s="94">
        <v>85</v>
      </c>
      <c r="B117" s="1" t="s">
        <v>1747</v>
      </c>
      <c r="C117" s="1" t="s">
        <v>762</v>
      </c>
      <c r="D117" s="9">
        <v>2.5</v>
      </c>
      <c r="E117" s="88" t="s">
        <v>2963</v>
      </c>
      <c r="F117" s="1" t="s">
        <v>3238</v>
      </c>
      <c r="G117" s="60" t="s">
        <v>3227</v>
      </c>
      <c r="H117" s="9">
        <v>2.5</v>
      </c>
      <c r="I117" s="25" t="s">
        <v>3374</v>
      </c>
      <c r="J117" s="25" t="s">
        <v>2024</v>
      </c>
      <c r="K117" s="58"/>
      <c r="L117" s="58"/>
      <c r="M117" s="58"/>
      <c r="N117" s="58"/>
      <c r="O117" s="58"/>
      <c r="P117" s="58"/>
      <c r="Q117" s="58"/>
    </row>
    <row r="118" spans="1:17" ht="69" customHeight="1">
      <c r="A118" s="9">
        <v>86</v>
      </c>
      <c r="B118" s="1" t="s">
        <v>3472</v>
      </c>
      <c r="C118" s="1" t="s">
        <v>762</v>
      </c>
      <c r="D118" s="9">
        <v>1.25</v>
      </c>
      <c r="E118" s="88" t="s">
        <v>2960</v>
      </c>
      <c r="F118" s="1" t="s">
        <v>2364</v>
      </c>
      <c r="G118" s="60" t="s">
        <v>3227</v>
      </c>
      <c r="H118" s="9">
        <v>1.25</v>
      </c>
      <c r="I118" s="25" t="s">
        <v>3374</v>
      </c>
      <c r="J118" s="25" t="s">
        <v>2024</v>
      </c>
      <c r="K118" s="58"/>
      <c r="L118" s="58"/>
      <c r="M118" s="58"/>
      <c r="N118" s="58"/>
      <c r="O118" s="58"/>
      <c r="P118" s="58"/>
      <c r="Q118" s="58"/>
    </row>
    <row r="119" spans="1:17" ht="80.25" customHeight="1">
      <c r="A119" s="231">
        <v>87</v>
      </c>
      <c r="B119" s="1" t="s">
        <v>2171</v>
      </c>
      <c r="C119" s="1" t="s">
        <v>762</v>
      </c>
      <c r="D119" s="88">
        <v>3.75</v>
      </c>
      <c r="E119" s="88" t="s">
        <v>2391</v>
      </c>
      <c r="F119" s="1" t="s">
        <v>2172</v>
      </c>
      <c r="G119" s="60" t="s">
        <v>3227</v>
      </c>
      <c r="H119" s="9">
        <v>3.75</v>
      </c>
      <c r="I119" s="25" t="s">
        <v>3374</v>
      </c>
      <c r="J119" s="25" t="s">
        <v>2024</v>
      </c>
      <c r="K119" s="125"/>
      <c r="L119" s="58"/>
      <c r="M119" s="58"/>
      <c r="N119" s="58"/>
      <c r="O119" s="58"/>
      <c r="P119" s="58"/>
      <c r="Q119" s="58"/>
    </row>
    <row r="120" spans="1:17" ht="67.5" customHeight="1">
      <c r="A120" s="231"/>
      <c r="B120" s="1" t="s">
        <v>3332</v>
      </c>
      <c r="C120" s="1" t="s">
        <v>762</v>
      </c>
      <c r="D120" s="88">
        <v>1.25</v>
      </c>
      <c r="E120" s="88" t="s">
        <v>2960</v>
      </c>
      <c r="F120" s="1" t="s">
        <v>1901</v>
      </c>
      <c r="G120" s="60" t="s">
        <v>3227</v>
      </c>
      <c r="H120" s="9">
        <v>1.25</v>
      </c>
      <c r="I120" s="25" t="s">
        <v>3374</v>
      </c>
      <c r="J120" s="25" t="s">
        <v>2024</v>
      </c>
      <c r="K120" s="125"/>
      <c r="L120" s="58"/>
      <c r="M120" s="58"/>
      <c r="N120" s="58"/>
      <c r="O120" s="58"/>
      <c r="P120" s="58"/>
      <c r="Q120" s="58"/>
    </row>
    <row r="121" spans="1:17" ht="54.75" customHeight="1">
      <c r="A121" s="231"/>
      <c r="B121" s="1" t="s">
        <v>931</v>
      </c>
      <c r="C121" s="1" t="s">
        <v>762</v>
      </c>
      <c r="D121" s="88">
        <v>1.25</v>
      </c>
      <c r="E121" s="88" t="s">
        <v>2960</v>
      </c>
      <c r="F121" s="1" t="s">
        <v>2389</v>
      </c>
      <c r="G121" s="60" t="s">
        <v>3227</v>
      </c>
      <c r="H121" s="9">
        <v>1.25</v>
      </c>
      <c r="I121" s="25" t="s">
        <v>3374</v>
      </c>
      <c r="J121" s="25" t="s">
        <v>2024</v>
      </c>
      <c r="K121" s="125"/>
      <c r="L121" s="58"/>
      <c r="M121" s="58"/>
      <c r="N121" s="58"/>
      <c r="O121" s="58"/>
      <c r="P121" s="58"/>
      <c r="Q121" s="58"/>
    </row>
    <row r="122" spans="1:17" ht="67.5" customHeight="1">
      <c r="A122" s="231"/>
      <c r="B122" s="1" t="s">
        <v>932</v>
      </c>
      <c r="C122" s="1" t="s">
        <v>762</v>
      </c>
      <c r="D122" s="88">
        <v>1.25</v>
      </c>
      <c r="E122" s="88" t="s">
        <v>2960</v>
      </c>
      <c r="F122" s="1" t="s">
        <v>3830</v>
      </c>
      <c r="G122" s="60" t="s">
        <v>3227</v>
      </c>
      <c r="H122" s="9">
        <v>1.25</v>
      </c>
      <c r="I122" s="25" t="s">
        <v>3374</v>
      </c>
      <c r="J122" s="25" t="s">
        <v>2024</v>
      </c>
      <c r="K122" s="125"/>
      <c r="L122" s="58"/>
      <c r="M122" s="58"/>
      <c r="N122" s="58"/>
      <c r="O122" s="58"/>
      <c r="P122" s="58"/>
      <c r="Q122" s="58"/>
    </row>
    <row r="123" spans="1:17" ht="67.5" customHeight="1">
      <c r="A123" s="231"/>
      <c r="B123" s="1" t="s">
        <v>3477</v>
      </c>
      <c r="C123" s="1" t="s">
        <v>762</v>
      </c>
      <c r="D123" s="88">
        <v>2.5</v>
      </c>
      <c r="E123" s="88" t="s">
        <v>2963</v>
      </c>
      <c r="F123" s="1" t="s">
        <v>3331</v>
      </c>
      <c r="G123" s="60" t="s">
        <v>3227</v>
      </c>
      <c r="H123" s="9">
        <v>2.5</v>
      </c>
      <c r="I123" s="25" t="s">
        <v>2275</v>
      </c>
      <c r="J123" s="25" t="s">
        <v>1354</v>
      </c>
      <c r="K123" s="125"/>
      <c r="L123" s="58"/>
      <c r="M123" s="58"/>
      <c r="N123" s="58"/>
      <c r="O123" s="58"/>
      <c r="P123" s="58"/>
      <c r="Q123" s="58"/>
    </row>
    <row r="124" spans="1:17" ht="69" customHeight="1">
      <c r="A124" s="9">
        <v>88</v>
      </c>
      <c r="B124" s="1" t="s">
        <v>3585</v>
      </c>
      <c r="C124" s="1" t="s">
        <v>762</v>
      </c>
      <c r="D124" s="88">
        <v>1.25</v>
      </c>
      <c r="E124" s="88" t="s">
        <v>2960</v>
      </c>
      <c r="F124" s="1" t="s">
        <v>3279</v>
      </c>
      <c r="G124" s="60" t="s">
        <v>3227</v>
      </c>
      <c r="H124" s="9">
        <v>1.25</v>
      </c>
      <c r="I124" s="25" t="s">
        <v>3374</v>
      </c>
      <c r="J124" s="25" t="s">
        <v>2024</v>
      </c>
      <c r="K124" s="58"/>
      <c r="L124" s="58"/>
      <c r="M124" s="58"/>
      <c r="N124" s="58"/>
      <c r="O124" s="58"/>
      <c r="P124" s="58"/>
      <c r="Q124" s="58"/>
    </row>
    <row r="125" spans="1:17" ht="76.5">
      <c r="A125" s="9">
        <v>89</v>
      </c>
      <c r="B125" s="92" t="s">
        <v>579</v>
      </c>
      <c r="C125" s="92" t="s">
        <v>762</v>
      </c>
      <c r="D125" s="9">
        <v>1.2</v>
      </c>
      <c r="E125" s="94" t="s">
        <v>580</v>
      </c>
      <c r="F125" s="1" t="s">
        <v>1322</v>
      </c>
      <c r="G125" s="60" t="s">
        <v>3227</v>
      </c>
      <c r="H125" s="9">
        <v>1.2</v>
      </c>
      <c r="I125" s="25" t="s">
        <v>2897</v>
      </c>
      <c r="J125" s="25" t="s">
        <v>3684</v>
      </c>
      <c r="K125" s="58"/>
      <c r="L125" s="58"/>
      <c r="M125" s="58"/>
      <c r="N125" s="58"/>
      <c r="O125" s="58"/>
      <c r="P125" s="58"/>
      <c r="Q125" s="58"/>
    </row>
    <row r="126" spans="1:17" ht="64.5" customHeight="1">
      <c r="A126" s="9">
        <v>90</v>
      </c>
      <c r="B126" s="92" t="s">
        <v>1367</v>
      </c>
      <c r="C126" s="92" t="s">
        <v>762</v>
      </c>
      <c r="D126" s="9">
        <v>0.6</v>
      </c>
      <c r="E126" s="94" t="s">
        <v>1368</v>
      </c>
      <c r="F126" s="1" t="s">
        <v>3580</v>
      </c>
      <c r="G126" s="60" t="s">
        <v>3227</v>
      </c>
      <c r="H126" s="9">
        <v>0.6</v>
      </c>
      <c r="I126" s="25" t="s">
        <v>2897</v>
      </c>
      <c r="J126" s="25" t="s">
        <v>3684</v>
      </c>
      <c r="K126" s="58"/>
      <c r="L126" s="58"/>
      <c r="M126" s="58"/>
      <c r="N126" s="58"/>
      <c r="O126" s="58"/>
      <c r="P126" s="58"/>
      <c r="Q126" s="58"/>
    </row>
    <row r="127" spans="1:17" ht="78" customHeight="1">
      <c r="A127" s="9">
        <v>91</v>
      </c>
      <c r="B127" s="92" t="s">
        <v>3202</v>
      </c>
      <c r="C127" s="92" t="s">
        <v>3612</v>
      </c>
      <c r="D127" s="9">
        <v>0.6</v>
      </c>
      <c r="E127" s="94" t="s">
        <v>1368</v>
      </c>
      <c r="F127" s="1" t="s">
        <v>1070</v>
      </c>
      <c r="G127" s="60" t="s">
        <v>3227</v>
      </c>
      <c r="H127" s="9">
        <v>0.6</v>
      </c>
      <c r="I127" s="25" t="s">
        <v>2897</v>
      </c>
      <c r="J127" s="25" t="s">
        <v>3684</v>
      </c>
      <c r="K127" s="58"/>
      <c r="L127" s="58"/>
      <c r="M127" s="58"/>
      <c r="N127" s="58"/>
      <c r="O127" s="58"/>
      <c r="P127" s="58"/>
      <c r="Q127" s="58"/>
    </row>
    <row r="128" spans="1:17" ht="68.25" customHeight="1">
      <c r="A128" s="9">
        <v>92</v>
      </c>
      <c r="B128" s="92" t="s">
        <v>3346</v>
      </c>
      <c r="C128" s="92" t="s">
        <v>3612</v>
      </c>
      <c r="D128" s="9">
        <v>0.6</v>
      </c>
      <c r="E128" s="94" t="s">
        <v>1368</v>
      </c>
      <c r="F128" s="1" t="s">
        <v>1999</v>
      </c>
      <c r="G128" s="60" t="s">
        <v>3227</v>
      </c>
      <c r="H128" s="9">
        <v>0.6</v>
      </c>
      <c r="I128" s="25" t="s">
        <v>2897</v>
      </c>
      <c r="J128" s="25" t="s">
        <v>3684</v>
      </c>
      <c r="K128" s="58"/>
      <c r="L128" s="58"/>
      <c r="M128" s="58"/>
      <c r="N128" s="58"/>
      <c r="O128" s="58"/>
      <c r="P128" s="58"/>
      <c r="Q128" s="58"/>
    </row>
    <row r="129" spans="1:17" ht="68.25" customHeight="1">
      <c r="A129" s="9">
        <v>93</v>
      </c>
      <c r="B129" s="92" t="s">
        <v>2000</v>
      </c>
      <c r="C129" s="92" t="s">
        <v>3612</v>
      </c>
      <c r="D129" s="9">
        <v>0.6</v>
      </c>
      <c r="E129" s="94" t="s">
        <v>1368</v>
      </c>
      <c r="F129" s="1" t="s">
        <v>2001</v>
      </c>
      <c r="G129" s="60" t="s">
        <v>3227</v>
      </c>
      <c r="H129" s="9">
        <v>0.6</v>
      </c>
      <c r="I129" s="25" t="s">
        <v>2897</v>
      </c>
      <c r="J129" s="25" t="s">
        <v>3684</v>
      </c>
      <c r="K129" s="58"/>
      <c r="L129" s="58"/>
      <c r="M129" s="58"/>
      <c r="N129" s="58"/>
      <c r="O129" s="58"/>
      <c r="P129" s="58"/>
      <c r="Q129" s="58"/>
    </row>
    <row r="130" spans="1:17" ht="66" customHeight="1">
      <c r="A130" s="9">
        <v>94</v>
      </c>
      <c r="B130" s="92" t="s">
        <v>1653</v>
      </c>
      <c r="C130" s="92" t="s">
        <v>3612</v>
      </c>
      <c r="D130" s="9">
        <v>0.6</v>
      </c>
      <c r="E130" s="94" t="s">
        <v>1368</v>
      </c>
      <c r="F130" s="1" t="s">
        <v>902</v>
      </c>
      <c r="G130" s="60" t="s">
        <v>3227</v>
      </c>
      <c r="H130" s="9">
        <v>0.6</v>
      </c>
      <c r="I130" s="25" t="s">
        <v>2897</v>
      </c>
      <c r="J130" s="25" t="s">
        <v>3684</v>
      </c>
      <c r="K130" s="58"/>
      <c r="L130" s="58"/>
      <c r="M130" s="58"/>
      <c r="N130" s="58"/>
      <c r="O130" s="58"/>
      <c r="P130" s="58"/>
      <c r="Q130" s="58"/>
    </row>
    <row r="131" spans="1:17" ht="66.75" customHeight="1">
      <c r="A131" s="9">
        <v>95</v>
      </c>
      <c r="B131" s="1" t="s">
        <v>903</v>
      </c>
      <c r="C131" s="92" t="s">
        <v>3612</v>
      </c>
      <c r="D131" s="9">
        <v>0.6</v>
      </c>
      <c r="E131" s="9" t="s">
        <v>1368</v>
      </c>
      <c r="F131" s="1" t="s">
        <v>2295</v>
      </c>
      <c r="G131" s="60" t="s">
        <v>3229</v>
      </c>
      <c r="H131" s="9">
        <v>0.6</v>
      </c>
      <c r="I131" s="25" t="s">
        <v>2897</v>
      </c>
      <c r="J131" s="25" t="s">
        <v>3684</v>
      </c>
      <c r="K131" s="58"/>
      <c r="L131" s="58"/>
      <c r="M131" s="58"/>
      <c r="N131" s="58"/>
      <c r="O131" s="58"/>
      <c r="P131" s="58"/>
      <c r="Q131" s="58"/>
    </row>
    <row r="132" spans="1:17" ht="67.5" customHeight="1">
      <c r="A132" s="9">
        <v>96</v>
      </c>
      <c r="B132" s="1" t="s">
        <v>2298</v>
      </c>
      <c r="C132" s="92" t="s">
        <v>3612</v>
      </c>
      <c r="D132" s="9">
        <v>1.25</v>
      </c>
      <c r="E132" s="9" t="s">
        <v>2299</v>
      </c>
      <c r="F132" s="119" t="s">
        <v>2300</v>
      </c>
      <c r="G132" s="60" t="s">
        <v>3227</v>
      </c>
      <c r="H132" s="9">
        <v>1.25</v>
      </c>
      <c r="I132" s="25" t="s">
        <v>3374</v>
      </c>
      <c r="J132" s="25" t="s">
        <v>2024</v>
      </c>
      <c r="K132" s="58"/>
      <c r="L132" s="58"/>
      <c r="M132" s="58"/>
      <c r="N132" s="58"/>
      <c r="O132" s="58"/>
      <c r="P132" s="58"/>
      <c r="Q132" s="58"/>
    </row>
    <row r="133" spans="1:17" ht="81" customHeight="1">
      <c r="A133" s="9">
        <v>97</v>
      </c>
      <c r="B133" s="92" t="s">
        <v>3012</v>
      </c>
      <c r="C133" s="92" t="s">
        <v>762</v>
      </c>
      <c r="D133" s="9">
        <v>2.5</v>
      </c>
      <c r="E133" s="94" t="s">
        <v>3013</v>
      </c>
      <c r="F133" s="119" t="s">
        <v>3014</v>
      </c>
      <c r="G133" s="60" t="s">
        <v>3227</v>
      </c>
      <c r="H133" s="9">
        <v>2.5</v>
      </c>
      <c r="I133" s="25" t="s">
        <v>3374</v>
      </c>
      <c r="J133" s="25" t="s">
        <v>2024</v>
      </c>
      <c r="K133" s="58"/>
      <c r="L133" s="58"/>
      <c r="M133" s="58"/>
      <c r="N133" s="58"/>
      <c r="O133" s="58"/>
      <c r="P133" s="58"/>
      <c r="Q133" s="58"/>
    </row>
    <row r="134" spans="1:17" ht="168.75" customHeight="1">
      <c r="A134" s="9">
        <v>98</v>
      </c>
      <c r="B134" s="92" t="s">
        <v>3015</v>
      </c>
      <c r="C134" s="92" t="s">
        <v>762</v>
      </c>
      <c r="D134" s="9">
        <v>6.25</v>
      </c>
      <c r="E134" s="9" t="s">
        <v>3016</v>
      </c>
      <c r="F134" s="1" t="s">
        <v>1251</v>
      </c>
      <c r="G134" s="60" t="s">
        <v>3227</v>
      </c>
      <c r="H134" s="9">
        <v>6.25</v>
      </c>
      <c r="I134" s="25" t="s">
        <v>3374</v>
      </c>
      <c r="J134" s="25" t="s">
        <v>2024</v>
      </c>
      <c r="K134" s="58"/>
      <c r="L134" s="58"/>
      <c r="M134" s="58"/>
      <c r="N134" s="58"/>
      <c r="O134" s="58"/>
      <c r="P134" s="58"/>
      <c r="Q134" s="58"/>
    </row>
    <row r="135" spans="1:17" ht="67.5" customHeight="1">
      <c r="A135" s="9">
        <v>99</v>
      </c>
      <c r="B135" s="92" t="s">
        <v>3204</v>
      </c>
      <c r="C135" s="92" t="s">
        <v>762</v>
      </c>
      <c r="D135" s="9">
        <v>5</v>
      </c>
      <c r="E135" s="94" t="s">
        <v>3205</v>
      </c>
      <c r="F135" s="119" t="s">
        <v>3206</v>
      </c>
      <c r="G135" s="60" t="s">
        <v>3227</v>
      </c>
      <c r="H135" s="9">
        <v>5</v>
      </c>
      <c r="I135" s="25" t="s">
        <v>3374</v>
      </c>
      <c r="J135" s="25" t="s">
        <v>2024</v>
      </c>
      <c r="K135" s="58"/>
      <c r="L135" s="58"/>
      <c r="M135" s="58"/>
      <c r="N135" s="58"/>
      <c r="O135" s="58"/>
      <c r="P135" s="58"/>
      <c r="Q135" s="58"/>
    </row>
    <row r="136" spans="1:17" ht="92.25" customHeight="1">
      <c r="A136" s="9">
        <v>100</v>
      </c>
      <c r="B136" s="92" t="s">
        <v>1738</v>
      </c>
      <c r="C136" s="92" t="s">
        <v>762</v>
      </c>
      <c r="D136" s="9">
        <v>5</v>
      </c>
      <c r="E136" s="94" t="s">
        <v>3205</v>
      </c>
      <c r="F136" s="119" t="s">
        <v>2444</v>
      </c>
      <c r="G136" s="60" t="s">
        <v>3227</v>
      </c>
      <c r="H136" s="9">
        <v>5</v>
      </c>
      <c r="I136" s="25" t="s">
        <v>2275</v>
      </c>
      <c r="J136" s="25" t="s">
        <v>1354</v>
      </c>
      <c r="K136" s="58"/>
      <c r="L136" s="58"/>
      <c r="M136" s="58"/>
      <c r="N136" s="58"/>
      <c r="O136" s="58"/>
      <c r="P136" s="58"/>
      <c r="Q136" s="58"/>
    </row>
    <row r="137" spans="1:17" ht="68.25" customHeight="1">
      <c r="A137" s="9">
        <v>101</v>
      </c>
      <c r="B137" s="92" t="s">
        <v>554</v>
      </c>
      <c r="C137" s="92" t="s">
        <v>762</v>
      </c>
      <c r="D137" s="9">
        <v>3.75</v>
      </c>
      <c r="E137" s="9" t="s">
        <v>2391</v>
      </c>
      <c r="F137" s="1" t="s">
        <v>286</v>
      </c>
      <c r="G137" s="60" t="s">
        <v>3227</v>
      </c>
      <c r="H137" s="9">
        <v>3.75</v>
      </c>
      <c r="I137" s="25" t="s">
        <v>3374</v>
      </c>
      <c r="J137" s="25" t="s">
        <v>2024</v>
      </c>
      <c r="K137" s="58"/>
      <c r="L137" s="58"/>
      <c r="M137" s="58"/>
      <c r="N137" s="58"/>
      <c r="O137" s="58"/>
      <c r="P137" s="58"/>
      <c r="Q137" s="58"/>
    </row>
    <row r="138" spans="1:17" ht="81" customHeight="1">
      <c r="A138" s="9">
        <v>102</v>
      </c>
      <c r="B138" s="1" t="s">
        <v>3662</v>
      </c>
      <c r="C138" s="92" t="s">
        <v>762</v>
      </c>
      <c r="D138" s="9">
        <v>2.5</v>
      </c>
      <c r="E138" s="9" t="s">
        <v>3013</v>
      </c>
      <c r="F138" s="119" t="s">
        <v>2702</v>
      </c>
      <c r="G138" s="60" t="s">
        <v>3227</v>
      </c>
      <c r="H138" s="9">
        <v>2.5</v>
      </c>
      <c r="I138" s="25" t="s">
        <v>3374</v>
      </c>
      <c r="J138" s="25" t="s">
        <v>2024</v>
      </c>
      <c r="K138" s="58"/>
      <c r="L138" s="58"/>
      <c r="M138" s="58"/>
      <c r="N138" s="58"/>
      <c r="O138" s="58"/>
      <c r="P138" s="58"/>
      <c r="Q138" s="58"/>
    </row>
    <row r="139" spans="1:17" ht="66.75" customHeight="1">
      <c r="A139" s="9">
        <v>103</v>
      </c>
      <c r="B139" s="92" t="s">
        <v>1345</v>
      </c>
      <c r="C139" s="92" t="s">
        <v>762</v>
      </c>
      <c r="D139" s="9">
        <v>1.25</v>
      </c>
      <c r="E139" s="94" t="s">
        <v>2299</v>
      </c>
      <c r="F139" s="119" t="s">
        <v>1346</v>
      </c>
      <c r="G139" s="60" t="s">
        <v>3227</v>
      </c>
      <c r="H139" s="9">
        <v>1.25</v>
      </c>
      <c r="I139" s="25" t="s">
        <v>3374</v>
      </c>
      <c r="J139" s="25" t="s">
        <v>2024</v>
      </c>
      <c r="K139" s="58"/>
      <c r="L139" s="58"/>
      <c r="M139" s="58"/>
      <c r="N139" s="58"/>
      <c r="O139" s="58"/>
      <c r="P139" s="58"/>
      <c r="Q139" s="58"/>
    </row>
    <row r="140" spans="1:17" ht="78.75" customHeight="1">
      <c r="A140" s="9">
        <v>104</v>
      </c>
      <c r="B140" s="1" t="s">
        <v>729</v>
      </c>
      <c r="C140" s="92" t="s">
        <v>762</v>
      </c>
      <c r="D140" s="9">
        <v>2.5</v>
      </c>
      <c r="E140" s="9" t="s">
        <v>3013</v>
      </c>
      <c r="F140" s="119" t="s">
        <v>730</v>
      </c>
      <c r="G140" s="60" t="s">
        <v>3227</v>
      </c>
      <c r="H140" s="9">
        <v>2.5</v>
      </c>
      <c r="I140" s="25" t="s">
        <v>3374</v>
      </c>
      <c r="J140" s="25" t="s">
        <v>2024</v>
      </c>
      <c r="K140" s="58"/>
      <c r="L140" s="58"/>
      <c r="M140" s="58"/>
      <c r="N140" s="58"/>
      <c r="O140" s="58"/>
      <c r="P140" s="58"/>
      <c r="Q140" s="58"/>
    </row>
    <row r="141" spans="1:17" ht="66" customHeight="1">
      <c r="A141" s="9">
        <v>105</v>
      </c>
      <c r="B141" s="1" t="s">
        <v>2654</v>
      </c>
      <c r="C141" s="92" t="s">
        <v>762</v>
      </c>
      <c r="D141" s="9">
        <v>0.6</v>
      </c>
      <c r="E141" s="9" t="s">
        <v>1368</v>
      </c>
      <c r="F141" s="119" t="s">
        <v>3494</v>
      </c>
      <c r="G141" s="60" t="s">
        <v>3227</v>
      </c>
      <c r="H141" s="9">
        <v>0.6</v>
      </c>
      <c r="I141" s="25" t="s">
        <v>2897</v>
      </c>
      <c r="J141" s="25" t="s">
        <v>3684</v>
      </c>
      <c r="K141" s="58"/>
      <c r="L141" s="58"/>
      <c r="M141" s="58"/>
      <c r="N141" s="58"/>
      <c r="O141" s="58"/>
      <c r="P141" s="58"/>
      <c r="Q141" s="58"/>
    </row>
    <row r="142" spans="1:17" ht="117.75" customHeight="1">
      <c r="A142" s="205">
        <v>106</v>
      </c>
      <c r="B142" s="92" t="s">
        <v>3645</v>
      </c>
      <c r="C142" s="92" t="s">
        <v>762</v>
      </c>
      <c r="D142" s="94">
        <v>2.5</v>
      </c>
      <c r="E142" s="94" t="s">
        <v>3013</v>
      </c>
      <c r="F142" s="119" t="s">
        <v>1116</v>
      </c>
      <c r="G142" s="60" t="s">
        <v>3227</v>
      </c>
      <c r="H142" s="9">
        <v>2.5</v>
      </c>
      <c r="I142" s="25" t="s">
        <v>3374</v>
      </c>
      <c r="J142" s="25" t="s">
        <v>2024</v>
      </c>
      <c r="K142" s="58"/>
      <c r="L142" s="58"/>
      <c r="M142" s="58"/>
      <c r="N142" s="58"/>
      <c r="O142" s="58"/>
      <c r="P142" s="58"/>
      <c r="Q142" s="58"/>
    </row>
    <row r="143" spans="1:17" ht="63.75">
      <c r="A143" s="205"/>
      <c r="B143" s="92" t="s">
        <v>2993</v>
      </c>
      <c r="C143" s="92" t="s">
        <v>762</v>
      </c>
      <c r="D143" s="9">
        <v>1.25</v>
      </c>
      <c r="E143" s="9" t="s">
        <v>2299</v>
      </c>
      <c r="F143" s="119" t="s">
        <v>2994</v>
      </c>
      <c r="G143" s="60" t="s">
        <v>3227</v>
      </c>
      <c r="H143" s="9">
        <v>1.25</v>
      </c>
      <c r="I143" s="25" t="s">
        <v>2275</v>
      </c>
      <c r="J143" s="25" t="s">
        <v>1354</v>
      </c>
      <c r="K143" s="58"/>
      <c r="L143" s="58"/>
      <c r="M143" s="58"/>
      <c r="N143" s="58"/>
      <c r="O143" s="58"/>
      <c r="P143" s="58"/>
      <c r="Q143" s="58"/>
    </row>
    <row r="144" spans="1:17" ht="63.75">
      <c r="A144" s="205"/>
      <c r="B144" s="92" t="s">
        <v>1912</v>
      </c>
      <c r="C144" s="92" t="s">
        <v>762</v>
      </c>
      <c r="D144" s="9">
        <v>1.25</v>
      </c>
      <c r="E144" s="9" t="s">
        <v>2299</v>
      </c>
      <c r="F144" s="1" t="s">
        <v>4041</v>
      </c>
      <c r="G144" s="60" t="s">
        <v>3227</v>
      </c>
      <c r="H144" s="9">
        <v>1.25</v>
      </c>
      <c r="I144" s="25" t="s">
        <v>3374</v>
      </c>
      <c r="J144" s="25" t="s">
        <v>2024</v>
      </c>
      <c r="K144" s="58"/>
      <c r="L144" s="58"/>
      <c r="M144" s="58"/>
      <c r="N144" s="58"/>
      <c r="O144" s="58"/>
      <c r="P144" s="58"/>
      <c r="Q144" s="58"/>
    </row>
    <row r="145" spans="1:17" ht="76.5">
      <c r="A145" s="205"/>
      <c r="B145" s="92" t="s">
        <v>1930</v>
      </c>
      <c r="C145" s="92" t="s">
        <v>762</v>
      </c>
      <c r="D145" s="94">
        <v>2.5</v>
      </c>
      <c r="E145" s="94" t="s">
        <v>3013</v>
      </c>
      <c r="F145" s="119" t="s">
        <v>1925</v>
      </c>
      <c r="G145" s="60" t="s">
        <v>3227</v>
      </c>
      <c r="H145" s="9">
        <v>2.5</v>
      </c>
      <c r="I145" s="25" t="s">
        <v>2275</v>
      </c>
      <c r="J145" s="25" t="s">
        <v>1354</v>
      </c>
      <c r="K145" s="58"/>
      <c r="L145" s="58"/>
      <c r="M145" s="58"/>
      <c r="N145" s="58"/>
      <c r="O145" s="58"/>
      <c r="P145" s="58"/>
      <c r="Q145" s="58"/>
    </row>
    <row r="146" spans="1:17" ht="63.75">
      <c r="A146" s="205"/>
      <c r="B146" s="1" t="s">
        <v>3173</v>
      </c>
      <c r="C146" s="92" t="s">
        <v>762</v>
      </c>
      <c r="D146" s="9">
        <v>1.25</v>
      </c>
      <c r="E146" s="9" t="s">
        <v>2299</v>
      </c>
      <c r="F146" s="119" t="s">
        <v>2868</v>
      </c>
      <c r="G146" s="60">
        <v>38993</v>
      </c>
      <c r="H146" s="9">
        <v>1.25</v>
      </c>
      <c r="I146" s="25" t="s">
        <v>2275</v>
      </c>
      <c r="J146" s="25" t="s">
        <v>1354</v>
      </c>
      <c r="K146" s="58"/>
      <c r="L146" s="58"/>
      <c r="M146" s="58"/>
      <c r="N146" s="58"/>
      <c r="O146" s="58"/>
      <c r="P146" s="58"/>
      <c r="Q146" s="58"/>
    </row>
    <row r="147" spans="1:17" ht="63.75">
      <c r="A147" s="9">
        <v>107</v>
      </c>
      <c r="B147" s="92" t="s">
        <v>2226</v>
      </c>
      <c r="C147" s="92" t="s">
        <v>2227</v>
      </c>
      <c r="D147" s="9">
        <v>0.6</v>
      </c>
      <c r="E147" s="94" t="s">
        <v>1368</v>
      </c>
      <c r="F147" s="1" t="s">
        <v>3822</v>
      </c>
      <c r="G147" s="60" t="s">
        <v>3227</v>
      </c>
      <c r="H147" s="9">
        <v>0.6</v>
      </c>
      <c r="I147" s="25" t="s">
        <v>2897</v>
      </c>
      <c r="J147" s="25" t="s">
        <v>3684</v>
      </c>
      <c r="K147" s="58"/>
      <c r="L147" s="58"/>
      <c r="M147" s="58"/>
      <c r="N147" s="58"/>
      <c r="O147" s="58"/>
      <c r="P147" s="58"/>
      <c r="Q147" s="58"/>
    </row>
    <row r="148" spans="1:17" ht="76.5">
      <c r="A148" s="9">
        <v>108</v>
      </c>
      <c r="B148" s="92" t="s">
        <v>1321</v>
      </c>
      <c r="C148" s="92" t="s">
        <v>2227</v>
      </c>
      <c r="D148" s="9">
        <v>1.25</v>
      </c>
      <c r="E148" s="9" t="s">
        <v>2299</v>
      </c>
      <c r="F148" s="1" t="s">
        <v>2725</v>
      </c>
      <c r="G148" s="60" t="s">
        <v>3227</v>
      </c>
      <c r="H148" s="9">
        <v>1.25</v>
      </c>
      <c r="I148" s="25" t="s">
        <v>3374</v>
      </c>
      <c r="J148" s="25" t="s">
        <v>2024</v>
      </c>
      <c r="K148" s="58"/>
      <c r="L148" s="58"/>
      <c r="M148" s="58"/>
      <c r="N148" s="58"/>
      <c r="O148" s="58"/>
      <c r="P148" s="58"/>
      <c r="Q148" s="58"/>
    </row>
    <row r="149" spans="1:17" ht="63.75">
      <c r="A149" s="9">
        <v>109</v>
      </c>
      <c r="B149" s="92" t="s">
        <v>3298</v>
      </c>
      <c r="C149" s="92" t="s">
        <v>2227</v>
      </c>
      <c r="D149" s="9">
        <v>1.25</v>
      </c>
      <c r="E149" s="9" t="s">
        <v>2299</v>
      </c>
      <c r="F149" s="1" t="s">
        <v>3312</v>
      </c>
      <c r="G149" s="60" t="s">
        <v>3227</v>
      </c>
      <c r="H149" s="9">
        <v>1.25</v>
      </c>
      <c r="I149" s="25" t="s">
        <v>3374</v>
      </c>
      <c r="J149" s="25" t="s">
        <v>2024</v>
      </c>
      <c r="K149" s="58"/>
      <c r="L149" s="58"/>
      <c r="M149" s="58"/>
      <c r="N149" s="58"/>
      <c r="O149" s="58"/>
      <c r="P149" s="58"/>
      <c r="Q149" s="58"/>
    </row>
    <row r="150" spans="1:17" ht="51">
      <c r="A150" s="9">
        <v>110</v>
      </c>
      <c r="B150" s="92" t="s">
        <v>1703</v>
      </c>
      <c r="C150" s="92" t="s">
        <v>2227</v>
      </c>
      <c r="D150" s="9">
        <v>1.25</v>
      </c>
      <c r="E150" s="9" t="s">
        <v>2299</v>
      </c>
      <c r="F150" s="1" t="s">
        <v>2367</v>
      </c>
      <c r="G150" s="60" t="s">
        <v>3227</v>
      </c>
      <c r="H150" s="9">
        <v>1.25</v>
      </c>
      <c r="I150" s="25" t="s">
        <v>3374</v>
      </c>
      <c r="J150" s="25" t="s">
        <v>2024</v>
      </c>
      <c r="K150" s="58"/>
      <c r="L150" s="58"/>
      <c r="M150" s="58"/>
      <c r="N150" s="58"/>
      <c r="O150" s="58"/>
      <c r="P150" s="58"/>
      <c r="Q150" s="58"/>
    </row>
    <row r="151" spans="1:17" ht="76.5">
      <c r="A151" s="9">
        <v>111</v>
      </c>
      <c r="B151" s="92" t="s">
        <v>2368</v>
      </c>
      <c r="C151" s="92" t="s">
        <v>2227</v>
      </c>
      <c r="D151" s="94">
        <v>2.5</v>
      </c>
      <c r="E151" s="94" t="s">
        <v>3013</v>
      </c>
      <c r="F151" s="1" t="s">
        <v>1737</v>
      </c>
      <c r="G151" s="60" t="s">
        <v>3227</v>
      </c>
      <c r="H151" s="9">
        <v>2.5</v>
      </c>
      <c r="I151" s="25" t="s">
        <v>3374</v>
      </c>
      <c r="J151" s="25" t="s">
        <v>2024</v>
      </c>
      <c r="K151" s="58"/>
      <c r="L151" s="58"/>
      <c r="M151" s="58"/>
      <c r="N151" s="58"/>
      <c r="O151" s="58"/>
      <c r="P151" s="58"/>
      <c r="Q151" s="58"/>
    </row>
    <row r="152" spans="1:17" ht="63.75">
      <c r="A152" s="9">
        <v>112</v>
      </c>
      <c r="B152" s="1" t="s">
        <v>1485</v>
      </c>
      <c r="C152" s="92" t="s">
        <v>2227</v>
      </c>
      <c r="D152" s="9">
        <v>0.6</v>
      </c>
      <c r="E152" s="9" t="s">
        <v>1368</v>
      </c>
      <c r="F152" s="119" t="s">
        <v>1486</v>
      </c>
      <c r="G152" s="60" t="s">
        <v>3227</v>
      </c>
      <c r="H152" s="9">
        <v>0.6</v>
      </c>
      <c r="I152" s="25" t="s">
        <v>3374</v>
      </c>
      <c r="J152" s="25" t="s">
        <v>2024</v>
      </c>
      <c r="K152" s="58"/>
      <c r="L152" s="58"/>
      <c r="M152" s="58"/>
      <c r="N152" s="58"/>
      <c r="O152" s="58"/>
      <c r="P152" s="58"/>
      <c r="Q152" s="58"/>
    </row>
    <row r="153" spans="1:17" ht="63.75">
      <c r="A153" s="9">
        <v>113</v>
      </c>
      <c r="B153" s="1" t="s">
        <v>2727</v>
      </c>
      <c r="C153" s="92" t="s">
        <v>3612</v>
      </c>
      <c r="D153" s="9">
        <v>1.25</v>
      </c>
      <c r="E153" s="9" t="s">
        <v>2299</v>
      </c>
      <c r="F153" s="1" t="s">
        <v>2229</v>
      </c>
      <c r="G153" s="60" t="s">
        <v>3227</v>
      </c>
      <c r="H153" s="9">
        <v>1.25</v>
      </c>
      <c r="I153" s="25" t="s">
        <v>3374</v>
      </c>
      <c r="J153" s="25" t="s">
        <v>2024</v>
      </c>
      <c r="K153" s="58"/>
      <c r="L153" s="58"/>
      <c r="M153" s="58"/>
      <c r="N153" s="58"/>
      <c r="O153" s="58"/>
      <c r="P153" s="58"/>
      <c r="Q153" s="58"/>
    </row>
    <row r="154" spans="1:17" ht="63.75">
      <c r="A154" s="9">
        <v>114</v>
      </c>
      <c r="B154" s="1" t="s">
        <v>1551</v>
      </c>
      <c r="C154" s="1" t="s">
        <v>3612</v>
      </c>
      <c r="D154" s="9">
        <v>1.25</v>
      </c>
      <c r="E154" s="9" t="s">
        <v>2299</v>
      </c>
      <c r="F154" s="1" t="s">
        <v>1195</v>
      </c>
      <c r="G154" s="60" t="s">
        <v>3229</v>
      </c>
      <c r="H154" s="9">
        <v>1.25</v>
      </c>
      <c r="I154" s="25" t="s">
        <v>2897</v>
      </c>
      <c r="J154" s="25" t="s">
        <v>3684</v>
      </c>
      <c r="K154" s="58"/>
      <c r="L154" s="58"/>
      <c r="M154" s="58"/>
      <c r="N154" s="58"/>
      <c r="O154" s="58"/>
      <c r="P154" s="58"/>
      <c r="Q154" s="58"/>
    </row>
    <row r="155" spans="1:17" ht="89.25">
      <c r="A155" s="9">
        <v>115</v>
      </c>
      <c r="B155" s="1" t="s">
        <v>2966</v>
      </c>
      <c r="C155" s="1" t="s">
        <v>3612</v>
      </c>
      <c r="D155" s="9">
        <v>1.25</v>
      </c>
      <c r="E155" s="9" t="s">
        <v>2299</v>
      </c>
      <c r="F155" s="1" t="s">
        <v>2967</v>
      </c>
      <c r="G155" s="60" t="s">
        <v>3229</v>
      </c>
      <c r="H155" s="9">
        <v>1.25</v>
      </c>
      <c r="I155" s="25" t="s">
        <v>2897</v>
      </c>
      <c r="J155" s="25" t="s">
        <v>3684</v>
      </c>
      <c r="K155" s="58"/>
      <c r="L155" s="58"/>
      <c r="M155" s="58"/>
      <c r="N155" s="58"/>
      <c r="O155" s="58"/>
      <c r="P155" s="58"/>
      <c r="Q155" s="58"/>
    </row>
    <row r="156" spans="1:17" ht="76.5">
      <c r="A156" s="9">
        <v>116</v>
      </c>
      <c r="B156" s="1" t="s">
        <v>2841</v>
      </c>
      <c r="C156" s="1" t="s">
        <v>3612</v>
      </c>
      <c r="D156" s="94">
        <v>3.75</v>
      </c>
      <c r="E156" s="94" t="s">
        <v>2391</v>
      </c>
      <c r="F156" s="1" t="s">
        <v>1396</v>
      </c>
      <c r="G156" s="60" t="s">
        <v>3229</v>
      </c>
      <c r="H156" s="9">
        <v>3.75</v>
      </c>
      <c r="I156" s="25" t="s">
        <v>2897</v>
      </c>
      <c r="J156" s="25" t="s">
        <v>3684</v>
      </c>
      <c r="K156" s="58"/>
      <c r="L156" s="58"/>
      <c r="M156" s="58"/>
      <c r="N156" s="58"/>
      <c r="O156" s="58"/>
      <c r="P156" s="58"/>
      <c r="Q156" s="58"/>
    </row>
    <row r="157" spans="1:17" ht="76.5">
      <c r="A157" s="9">
        <v>117</v>
      </c>
      <c r="B157" s="1" t="s">
        <v>1409</v>
      </c>
      <c r="C157" s="1" t="s">
        <v>3612</v>
      </c>
      <c r="D157" s="9">
        <v>1.25</v>
      </c>
      <c r="E157" s="9" t="s">
        <v>2299</v>
      </c>
      <c r="F157" s="1" t="s">
        <v>440</v>
      </c>
      <c r="G157" s="60" t="s">
        <v>3229</v>
      </c>
      <c r="H157" s="9">
        <v>1.25</v>
      </c>
      <c r="I157" s="25" t="s">
        <v>2897</v>
      </c>
      <c r="J157" s="25" t="s">
        <v>3684</v>
      </c>
      <c r="K157" s="58"/>
      <c r="L157" s="58"/>
      <c r="M157" s="58"/>
      <c r="N157" s="58"/>
      <c r="O157" s="58"/>
      <c r="P157" s="58"/>
      <c r="Q157" s="58"/>
    </row>
    <row r="158" spans="1:17" ht="51">
      <c r="A158" s="9">
        <v>118</v>
      </c>
      <c r="B158" s="1" t="s">
        <v>1847</v>
      </c>
      <c r="C158" s="1" t="s">
        <v>3612</v>
      </c>
      <c r="D158" s="9">
        <v>2.5</v>
      </c>
      <c r="E158" s="9" t="s">
        <v>1848</v>
      </c>
      <c r="F158" s="1" t="s">
        <v>3688</v>
      </c>
      <c r="G158" s="60" t="s">
        <v>3229</v>
      </c>
      <c r="H158" s="9">
        <v>2.5</v>
      </c>
      <c r="I158" s="25" t="s">
        <v>2897</v>
      </c>
      <c r="J158" s="25" t="s">
        <v>3684</v>
      </c>
      <c r="K158" s="58"/>
      <c r="L158" s="58"/>
      <c r="M158" s="58"/>
      <c r="N158" s="58"/>
      <c r="O158" s="58"/>
      <c r="P158" s="58"/>
      <c r="Q158" s="58"/>
    </row>
    <row r="159" spans="1:17" ht="63.75">
      <c r="A159" s="9">
        <v>119</v>
      </c>
      <c r="B159" s="1" t="s">
        <v>3689</v>
      </c>
      <c r="C159" s="1" t="s">
        <v>2227</v>
      </c>
      <c r="D159" s="9">
        <v>1.25</v>
      </c>
      <c r="E159" s="9" t="s">
        <v>2299</v>
      </c>
      <c r="F159" s="119" t="s">
        <v>1655</v>
      </c>
      <c r="G159" s="60" t="s">
        <v>3229</v>
      </c>
      <c r="H159" s="9">
        <v>1.25</v>
      </c>
      <c r="I159" s="25" t="s">
        <v>3374</v>
      </c>
      <c r="J159" s="25" t="s">
        <v>2024</v>
      </c>
      <c r="K159" s="58"/>
      <c r="L159" s="58"/>
      <c r="M159" s="58"/>
      <c r="N159" s="58"/>
      <c r="O159" s="58"/>
      <c r="P159" s="58"/>
      <c r="Q159" s="58"/>
    </row>
    <row r="160" spans="1:17" ht="63.75">
      <c r="A160" s="9">
        <v>120</v>
      </c>
      <c r="B160" s="1" t="s">
        <v>3507</v>
      </c>
      <c r="C160" s="1" t="s">
        <v>2227</v>
      </c>
      <c r="D160" s="9">
        <v>1.25</v>
      </c>
      <c r="E160" s="9" t="s">
        <v>2299</v>
      </c>
      <c r="F160" s="119" t="s">
        <v>3508</v>
      </c>
      <c r="G160" s="60" t="s">
        <v>3229</v>
      </c>
      <c r="H160" s="9">
        <v>1.25</v>
      </c>
      <c r="I160" s="25" t="s">
        <v>3374</v>
      </c>
      <c r="J160" s="25" t="s">
        <v>2024</v>
      </c>
      <c r="K160" s="58"/>
      <c r="L160" s="58"/>
      <c r="M160" s="58"/>
      <c r="N160" s="58"/>
      <c r="O160" s="58"/>
      <c r="P160" s="58"/>
      <c r="Q160" s="58"/>
    </row>
    <row r="161" spans="1:17" ht="53.25" customHeight="1">
      <c r="A161" s="9">
        <v>121</v>
      </c>
      <c r="B161" s="1" t="s">
        <v>2365</v>
      </c>
      <c r="C161" s="1" t="s">
        <v>2227</v>
      </c>
      <c r="D161" s="9">
        <v>0.6</v>
      </c>
      <c r="E161" s="9" t="s">
        <v>1368</v>
      </c>
      <c r="F161" s="119" t="s">
        <v>2549</v>
      </c>
      <c r="G161" s="60" t="s">
        <v>3229</v>
      </c>
      <c r="H161" s="9">
        <v>0.6</v>
      </c>
      <c r="I161" s="25" t="s">
        <v>3374</v>
      </c>
      <c r="J161" s="25" t="s">
        <v>2024</v>
      </c>
      <c r="K161" s="58"/>
      <c r="L161" s="58"/>
      <c r="M161" s="58"/>
      <c r="N161" s="58"/>
      <c r="O161" s="58"/>
      <c r="P161" s="58"/>
      <c r="Q161" s="58"/>
    </row>
    <row r="162" spans="1:17" ht="51">
      <c r="A162" s="9">
        <v>122</v>
      </c>
      <c r="B162" s="1" t="s">
        <v>2676</v>
      </c>
      <c r="C162" s="1" t="s">
        <v>2227</v>
      </c>
      <c r="D162" s="9">
        <v>0.6</v>
      </c>
      <c r="E162" s="9" t="s">
        <v>1368</v>
      </c>
      <c r="F162" s="119" t="s">
        <v>2677</v>
      </c>
      <c r="G162" s="60" t="s">
        <v>3229</v>
      </c>
      <c r="H162" s="9">
        <v>0.6</v>
      </c>
      <c r="I162" s="25" t="s">
        <v>3374</v>
      </c>
      <c r="J162" s="25" t="s">
        <v>2024</v>
      </c>
      <c r="K162" s="58"/>
      <c r="L162" s="58"/>
      <c r="M162" s="58"/>
      <c r="N162" s="58"/>
      <c r="O162" s="58"/>
      <c r="P162" s="58"/>
      <c r="Q162" s="58"/>
    </row>
    <row r="163" spans="1:17" ht="63.75">
      <c r="A163" s="9">
        <v>123</v>
      </c>
      <c r="B163" s="1" t="s">
        <v>1750</v>
      </c>
      <c r="C163" s="1" t="s">
        <v>2227</v>
      </c>
      <c r="D163" s="9">
        <v>1.25</v>
      </c>
      <c r="E163" s="9" t="s">
        <v>2299</v>
      </c>
      <c r="F163" s="119" t="s">
        <v>1751</v>
      </c>
      <c r="G163" s="60" t="s">
        <v>3229</v>
      </c>
      <c r="H163" s="9">
        <v>1.25</v>
      </c>
      <c r="I163" s="25" t="s">
        <v>3374</v>
      </c>
      <c r="J163" s="25" t="s">
        <v>2024</v>
      </c>
      <c r="K163" s="58"/>
      <c r="L163" s="58"/>
      <c r="M163" s="58"/>
      <c r="N163" s="58"/>
      <c r="O163" s="58"/>
      <c r="P163" s="58"/>
      <c r="Q163" s="58"/>
    </row>
    <row r="164" spans="1:17" ht="51">
      <c r="A164" s="9">
        <v>124</v>
      </c>
      <c r="B164" s="1" t="s">
        <v>2416</v>
      </c>
      <c r="C164" s="1" t="s">
        <v>2227</v>
      </c>
      <c r="D164" s="9">
        <v>0.6</v>
      </c>
      <c r="E164" s="9" t="s">
        <v>1368</v>
      </c>
      <c r="F164" s="119" t="s">
        <v>1406</v>
      </c>
      <c r="G164" s="120" t="s">
        <v>3229</v>
      </c>
      <c r="H164" s="9">
        <v>0.6</v>
      </c>
      <c r="I164" s="25" t="s">
        <v>3374</v>
      </c>
      <c r="J164" s="25" t="s">
        <v>2024</v>
      </c>
      <c r="K164" s="58"/>
      <c r="L164" s="58"/>
      <c r="M164" s="58"/>
      <c r="N164" s="58"/>
      <c r="O164" s="58"/>
      <c r="P164" s="58"/>
      <c r="Q164" s="58"/>
    </row>
    <row r="165" spans="1:17" ht="63.75">
      <c r="A165" s="9">
        <v>125</v>
      </c>
      <c r="B165" s="1" t="s">
        <v>2854</v>
      </c>
      <c r="C165" s="1" t="s">
        <v>2227</v>
      </c>
      <c r="D165" s="9">
        <v>2.5</v>
      </c>
      <c r="E165" s="9" t="s">
        <v>3013</v>
      </c>
      <c r="F165" s="119" t="s">
        <v>707</v>
      </c>
      <c r="G165" s="120" t="s">
        <v>3229</v>
      </c>
      <c r="H165" s="9">
        <v>2.5</v>
      </c>
      <c r="I165" s="25" t="s">
        <v>3374</v>
      </c>
      <c r="J165" s="25" t="s">
        <v>2024</v>
      </c>
      <c r="K165" s="58"/>
      <c r="L165" s="58"/>
      <c r="M165" s="58"/>
      <c r="N165" s="58"/>
      <c r="O165" s="58"/>
      <c r="P165" s="58"/>
      <c r="Q165" s="58"/>
    </row>
    <row r="166" spans="1:17" ht="63.75">
      <c r="A166" s="9">
        <v>126</v>
      </c>
      <c r="B166" s="1" t="s">
        <v>708</v>
      </c>
      <c r="C166" s="1" t="s">
        <v>3612</v>
      </c>
      <c r="D166" s="9">
        <v>0.6</v>
      </c>
      <c r="E166" s="9" t="s">
        <v>1368</v>
      </c>
      <c r="F166" s="1" t="s">
        <v>709</v>
      </c>
      <c r="G166" s="60" t="s">
        <v>3229</v>
      </c>
      <c r="H166" s="9">
        <v>0.6</v>
      </c>
      <c r="I166" s="25" t="s">
        <v>2897</v>
      </c>
      <c r="J166" s="25" t="s">
        <v>3684</v>
      </c>
      <c r="K166" s="58"/>
      <c r="L166" s="58"/>
      <c r="M166" s="58"/>
      <c r="N166" s="58"/>
      <c r="O166" s="58"/>
      <c r="P166" s="58"/>
      <c r="Q166" s="58"/>
    </row>
    <row r="167" spans="1:17" ht="51">
      <c r="A167" s="9">
        <v>127</v>
      </c>
      <c r="B167" s="1" t="s">
        <v>3054</v>
      </c>
      <c r="C167" s="1" t="s">
        <v>762</v>
      </c>
      <c r="D167" s="9">
        <v>1.25</v>
      </c>
      <c r="E167" s="9" t="s">
        <v>2299</v>
      </c>
      <c r="F167" s="119" t="s">
        <v>3055</v>
      </c>
      <c r="G167" s="60" t="s">
        <v>3229</v>
      </c>
      <c r="H167" s="9">
        <v>1.25</v>
      </c>
      <c r="I167" s="25" t="s">
        <v>3374</v>
      </c>
      <c r="J167" s="25" t="s">
        <v>2024</v>
      </c>
      <c r="K167" s="58"/>
      <c r="L167" s="58"/>
      <c r="M167" s="58"/>
      <c r="N167" s="58"/>
      <c r="O167" s="58"/>
      <c r="P167" s="58"/>
      <c r="Q167" s="58"/>
    </row>
    <row r="168" spans="1:17" ht="63.75">
      <c r="A168" s="9">
        <v>128</v>
      </c>
      <c r="B168" s="1" t="s">
        <v>1017</v>
      </c>
      <c r="C168" s="1" t="s">
        <v>2227</v>
      </c>
      <c r="D168" s="9">
        <v>0.6</v>
      </c>
      <c r="E168" s="9" t="s">
        <v>1368</v>
      </c>
      <c r="F168" s="1" t="s">
        <v>1018</v>
      </c>
      <c r="G168" s="60" t="s">
        <v>3229</v>
      </c>
      <c r="H168" s="9">
        <v>0.6</v>
      </c>
      <c r="I168" s="25" t="s">
        <v>2897</v>
      </c>
      <c r="J168" s="25" t="s">
        <v>3684</v>
      </c>
      <c r="K168" s="58"/>
      <c r="L168" s="58"/>
      <c r="M168" s="58"/>
      <c r="N168" s="58"/>
      <c r="O168" s="58"/>
      <c r="P168" s="58"/>
      <c r="Q168" s="58"/>
    </row>
    <row r="169" spans="1:17" ht="51">
      <c r="A169" s="9">
        <v>129</v>
      </c>
      <c r="B169" s="92" t="s">
        <v>2713</v>
      </c>
      <c r="C169" s="1" t="s">
        <v>2227</v>
      </c>
      <c r="D169" s="9">
        <v>1.25</v>
      </c>
      <c r="E169" s="9" t="s">
        <v>2299</v>
      </c>
      <c r="F169" s="119" t="s">
        <v>2174</v>
      </c>
      <c r="G169" s="60" t="s">
        <v>3229</v>
      </c>
      <c r="H169" s="9">
        <v>1.25</v>
      </c>
      <c r="I169" s="25" t="s">
        <v>3374</v>
      </c>
      <c r="J169" s="25" t="s">
        <v>2024</v>
      </c>
      <c r="K169" s="58"/>
      <c r="L169" s="58"/>
      <c r="M169" s="58"/>
      <c r="N169" s="58"/>
      <c r="O169" s="58"/>
      <c r="P169" s="58"/>
      <c r="Q169" s="58"/>
    </row>
    <row r="170" spans="1:17" ht="41.25" customHeight="1">
      <c r="A170" s="192">
        <v>130</v>
      </c>
      <c r="B170" s="237" t="s">
        <v>2046</v>
      </c>
      <c r="C170" s="207" t="s">
        <v>2227</v>
      </c>
      <c r="D170" s="205">
        <v>2.5</v>
      </c>
      <c r="E170" s="205" t="s">
        <v>1848</v>
      </c>
      <c r="F170" s="226" t="s">
        <v>2276</v>
      </c>
      <c r="G170" s="60" t="s">
        <v>3229</v>
      </c>
      <c r="H170" s="9">
        <v>1.25</v>
      </c>
      <c r="I170" s="230" t="s">
        <v>3374</v>
      </c>
      <c r="J170" s="230" t="s">
        <v>2024</v>
      </c>
      <c r="K170" s="58"/>
      <c r="L170" s="58"/>
      <c r="M170" s="58"/>
      <c r="N170" s="58"/>
      <c r="O170" s="58"/>
      <c r="P170" s="58"/>
      <c r="Q170" s="58"/>
    </row>
    <row r="171" spans="1:17" ht="26.25" customHeight="1">
      <c r="A171" s="194"/>
      <c r="B171" s="237"/>
      <c r="C171" s="207"/>
      <c r="D171" s="205"/>
      <c r="E171" s="205"/>
      <c r="F171" s="226"/>
      <c r="G171" s="60" t="s">
        <v>2277</v>
      </c>
      <c r="H171" s="9">
        <v>1.25</v>
      </c>
      <c r="I171" s="230"/>
      <c r="J171" s="230"/>
      <c r="K171" s="58"/>
      <c r="L171" s="58"/>
      <c r="M171" s="58"/>
      <c r="N171" s="58"/>
      <c r="O171" s="58"/>
      <c r="P171" s="58"/>
      <c r="Q171" s="58"/>
    </row>
    <row r="172" spans="1:17" ht="81" customHeight="1">
      <c r="A172" s="9">
        <v>131</v>
      </c>
      <c r="B172" s="1" t="s">
        <v>2007</v>
      </c>
      <c r="C172" s="1" t="s">
        <v>2227</v>
      </c>
      <c r="D172" s="9">
        <v>0.6</v>
      </c>
      <c r="E172" s="9" t="s">
        <v>1368</v>
      </c>
      <c r="F172" s="119" t="s">
        <v>2008</v>
      </c>
      <c r="G172" s="60" t="s">
        <v>2009</v>
      </c>
      <c r="H172" s="9">
        <v>0.6</v>
      </c>
      <c r="I172" s="25" t="s">
        <v>3374</v>
      </c>
      <c r="J172" s="25" t="s">
        <v>2024</v>
      </c>
      <c r="K172" s="58"/>
      <c r="L172" s="58"/>
      <c r="M172" s="58"/>
      <c r="N172" s="58"/>
      <c r="O172" s="58"/>
      <c r="P172" s="58"/>
      <c r="Q172" s="58"/>
    </row>
    <row r="173" spans="1:17" ht="78.75" customHeight="1">
      <c r="A173" s="9">
        <v>132</v>
      </c>
      <c r="B173" s="1" t="s">
        <v>2010</v>
      </c>
      <c r="C173" s="1" t="s">
        <v>2227</v>
      </c>
      <c r="D173" s="9">
        <v>1.25</v>
      </c>
      <c r="E173" s="9" t="s">
        <v>2299</v>
      </c>
      <c r="F173" s="119" t="s">
        <v>707</v>
      </c>
      <c r="G173" s="60" t="s">
        <v>2011</v>
      </c>
      <c r="H173" s="9">
        <v>1.25</v>
      </c>
      <c r="I173" s="25" t="s">
        <v>3374</v>
      </c>
      <c r="J173" s="25" t="s">
        <v>2024</v>
      </c>
      <c r="K173" s="58"/>
      <c r="L173" s="58"/>
      <c r="M173" s="58"/>
      <c r="N173" s="58"/>
      <c r="O173" s="58"/>
      <c r="P173" s="58"/>
      <c r="Q173" s="58"/>
    </row>
    <row r="174" spans="1:17" ht="63.75">
      <c r="A174" s="9">
        <v>133</v>
      </c>
      <c r="B174" s="1" t="s">
        <v>3980</v>
      </c>
      <c r="C174" s="1" t="s">
        <v>2227</v>
      </c>
      <c r="D174" s="9">
        <v>1.25</v>
      </c>
      <c r="E174" s="9" t="s">
        <v>2299</v>
      </c>
      <c r="F174" s="1" t="s">
        <v>3981</v>
      </c>
      <c r="G174" s="60">
        <v>39118</v>
      </c>
      <c r="H174" s="9">
        <v>1.25</v>
      </c>
      <c r="I174" s="25" t="s">
        <v>3374</v>
      </c>
      <c r="J174" s="25" t="s">
        <v>2024</v>
      </c>
      <c r="K174" s="58"/>
      <c r="L174" s="58"/>
      <c r="M174" s="58"/>
      <c r="N174" s="58"/>
      <c r="O174" s="58"/>
      <c r="P174" s="58"/>
      <c r="Q174" s="58"/>
    </row>
    <row r="175" spans="1:17" ht="63.75">
      <c r="A175" s="9">
        <v>134</v>
      </c>
      <c r="B175" s="1" t="s">
        <v>3755</v>
      </c>
      <c r="C175" s="1" t="s">
        <v>2227</v>
      </c>
      <c r="D175" s="9">
        <v>1.25</v>
      </c>
      <c r="E175" s="9" t="s">
        <v>2299</v>
      </c>
      <c r="F175" s="119" t="s">
        <v>3756</v>
      </c>
      <c r="G175" s="60">
        <v>39029</v>
      </c>
      <c r="H175" s="9">
        <v>1.25</v>
      </c>
      <c r="I175" s="25" t="s">
        <v>3374</v>
      </c>
      <c r="J175" s="25" t="s">
        <v>2024</v>
      </c>
      <c r="K175" s="58"/>
      <c r="L175" s="58"/>
      <c r="M175" s="58"/>
      <c r="N175" s="58"/>
      <c r="O175" s="58"/>
      <c r="P175" s="58"/>
      <c r="Q175" s="58"/>
    </row>
    <row r="176" spans="1:17" ht="76.5">
      <c r="A176" s="9">
        <v>135</v>
      </c>
      <c r="B176" s="1" t="s">
        <v>2306</v>
      </c>
      <c r="C176" s="1" t="s">
        <v>2227</v>
      </c>
      <c r="D176" s="9">
        <v>0.6</v>
      </c>
      <c r="E176" s="9" t="s">
        <v>1368</v>
      </c>
      <c r="F176" s="119" t="s">
        <v>3978</v>
      </c>
      <c r="G176" s="60">
        <v>39022</v>
      </c>
      <c r="H176" s="9">
        <v>0.6</v>
      </c>
      <c r="I176" s="25" t="s">
        <v>3374</v>
      </c>
      <c r="J176" s="25" t="s">
        <v>2024</v>
      </c>
      <c r="K176" s="58"/>
      <c r="L176" s="58"/>
      <c r="M176" s="58"/>
      <c r="N176" s="58"/>
      <c r="O176" s="58"/>
      <c r="P176" s="58"/>
      <c r="Q176" s="58"/>
    </row>
    <row r="177" spans="1:17" ht="51">
      <c r="A177" s="9">
        <v>136</v>
      </c>
      <c r="B177" s="1" t="s">
        <v>3670</v>
      </c>
      <c r="C177" s="1" t="s">
        <v>2227</v>
      </c>
      <c r="D177" s="9">
        <v>1.5</v>
      </c>
      <c r="E177" s="9" t="s">
        <v>3671</v>
      </c>
      <c r="F177" s="1" t="s">
        <v>3246</v>
      </c>
      <c r="G177" s="60" t="s">
        <v>381</v>
      </c>
      <c r="H177" s="9">
        <v>1.5</v>
      </c>
      <c r="I177" s="25" t="s">
        <v>2897</v>
      </c>
      <c r="J177" s="25" t="s">
        <v>3684</v>
      </c>
      <c r="K177" s="58"/>
      <c r="L177" s="58"/>
      <c r="M177" s="58"/>
      <c r="N177" s="58"/>
      <c r="O177" s="58"/>
      <c r="P177" s="58"/>
      <c r="Q177" s="58"/>
    </row>
    <row r="178" spans="1:17" ht="63.75">
      <c r="A178" s="9">
        <v>137</v>
      </c>
      <c r="B178" s="1" t="s">
        <v>3005</v>
      </c>
      <c r="C178" s="1" t="s">
        <v>2227</v>
      </c>
      <c r="D178" s="9">
        <v>0.6</v>
      </c>
      <c r="E178" s="9" t="s">
        <v>1368</v>
      </c>
      <c r="F178" s="119" t="s">
        <v>2739</v>
      </c>
      <c r="G178" s="60">
        <v>39022</v>
      </c>
      <c r="H178" s="9">
        <v>0.6</v>
      </c>
      <c r="I178" s="25" t="s">
        <v>3374</v>
      </c>
      <c r="J178" s="25" t="s">
        <v>2024</v>
      </c>
      <c r="K178" s="58"/>
      <c r="L178" s="58"/>
      <c r="M178" s="58"/>
      <c r="N178" s="58"/>
      <c r="O178" s="58"/>
      <c r="P178" s="58"/>
      <c r="Q178" s="58"/>
    </row>
    <row r="179" spans="1:17" ht="51">
      <c r="A179" s="9">
        <v>138</v>
      </c>
      <c r="B179" s="1" t="s">
        <v>1302</v>
      </c>
      <c r="C179" s="1" t="s">
        <v>2227</v>
      </c>
      <c r="D179" s="9">
        <v>1.25</v>
      </c>
      <c r="E179" s="9" t="s">
        <v>2299</v>
      </c>
      <c r="F179" s="119" t="s">
        <v>1303</v>
      </c>
      <c r="G179" s="60">
        <v>39029</v>
      </c>
      <c r="H179" s="9">
        <v>1.25</v>
      </c>
      <c r="I179" s="25" t="s">
        <v>3374</v>
      </c>
      <c r="J179" s="25" t="s">
        <v>2024</v>
      </c>
      <c r="K179" s="58"/>
      <c r="L179" s="58"/>
      <c r="M179" s="58"/>
      <c r="N179" s="58"/>
      <c r="O179" s="58"/>
      <c r="P179" s="58"/>
      <c r="Q179" s="58"/>
    </row>
    <row r="180" spans="1:17" ht="63.75">
      <c r="A180" s="9">
        <v>139</v>
      </c>
      <c r="B180" s="1" t="s">
        <v>2366</v>
      </c>
      <c r="C180" s="1" t="s">
        <v>2227</v>
      </c>
      <c r="D180" s="9">
        <v>0.6</v>
      </c>
      <c r="E180" s="9" t="s">
        <v>1368</v>
      </c>
      <c r="F180" s="119" t="s">
        <v>1041</v>
      </c>
      <c r="G180" s="60" t="s">
        <v>1042</v>
      </c>
      <c r="H180" s="9">
        <v>0.6</v>
      </c>
      <c r="I180" s="25" t="s">
        <v>3374</v>
      </c>
      <c r="J180" s="25" t="s">
        <v>2024</v>
      </c>
      <c r="K180" s="58"/>
      <c r="L180" s="58"/>
      <c r="M180" s="58"/>
      <c r="N180" s="58"/>
      <c r="O180" s="58"/>
      <c r="P180" s="58"/>
      <c r="Q180" s="58"/>
    </row>
    <row r="181" spans="1:17" ht="63.75">
      <c r="A181" s="9">
        <v>140</v>
      </c>
      <c r="B181" s="1" t="s">
        <v>2603</v>
      </c>
      <c r="C181" s="1" t="s">
        <v>2227</v>
      </c>
      <c r="D181" s="9">
        <v>1.25</v>
      </c>
      <c r="E181" s="9" t="s">
        <v>2299</v>
      </c>
      <c r="F181" s="119" t="s">
        <v>2607</v>
      </c>
      <c r="G181" s="60" t="s">
        <v>2277</v>
      </c>
      <c r="H181" s="9">
        <v>1.25</v>
      </c>
      <c r="I181" s="25" t="s">
        <v>3374</v>
      </c>
      <c r="J181" s="25" t="s">
        <v>2024</v>
      </c>
      <c r="K181" s="58"/>
      <c r="L181" s="58"/>
      <c r="M181" s="58"/>
      <c r="N181" s="58"/>
      <c r="O181" s="58"/>
      <c r="P181" s="58"/>
      <c r="Q181" s="58"/>
    </row>
    <row r="182" spans="1:17" ht="63.75">
      <c r="A182" s="9">
        <v>141</v>
      </c>
      <c r="B182" s="1" t="s">
        <v>755</v>
      </c>
      <c r="C182" s="1" t="s">
        <v>2227</v>
      </c>
      <c r="D182" s="9">
        <v>0.6</v>
      </c>
      <c r="E182" s="9" t="s">
        <v>1368</v>
      </c>
      <c r="F182" s="119" t="s">
        <v>1145</v>
      </c>
      <c r="G182" s="60">
        <v>39029</v>
      </c>
      <c r="H182" s="9">
        <v>0.6</v>
      </c>
      <c r="I182" s="25" t="s">
        <v>3374</v>
      </c>
      <c r="J182" s="25" t="s">
        <v>2024</v>
      </c>
      <c r="K182" s="58"/>
      <c r="L182" s="58"/>
      <c r="M182" s="58"/>
      <c r="N182" s="58"/>
      <c r="O182" s="58"/>
      <c r="P182" s="58"/>
      <c r="Q182" s="58"/>
    </row>
    <row r="183" spans="1:17" ht="76.5">
      <c r="A183" s="9">
        <v>142</v>
      </c>
      <c r="B183" s="1" t="s">
        <v>3082</v>
      </c>
      <c r="C183" s="1" t="s">
        <v>3612</v>
      </c>
      <c r="D183" s="9">
        <v>1.25</v>
      </c>
      <c r="E183" s="9" t="s">
        <v>2299</v>
      </c>
      <c r="F183" s="119" t="s">
        <v>4071</v>
      </c>
      <c r="G183" s="60">
        <v>39027</v>
      </c>
      <c r="H183" s="9">
        <v>1.25</v>
      </c>
      <c r="I183" s="25" t="s">
        <v>2275</v>
      </c>
      <c r="J183" s="25" t="s">
        <v>1354</v>
      </c>
      <c r="K183" s="58"/>
      <c r="L183" s="58"/>
      <c r="M183" s="58"/>
      <c r="N183" s="58"/>
      <c r="O183" s="58"/>
      <c r="P183" s="58"/>
      <c r="Q183" s="58"/>
    </row>
    <row r="184" spans="1:17" ht="51">
      <c r="A184" s="9">
        <v>143</v>
      </c>
      <c r="B184" s="1" t="s">
        <v>3746</v>
      </c>
      <c r="C184" s="1" t="s">
        <v>2227</v>
      </c>
      <c r="D184" s="9">
        <v>1.25</v>
      </c>
      <c r="E184" s="9" t="s">
        <v>2299</v>
      </c>
      <c r="F184" s="119" t="s">
        <v>1010</v>
      </c>
      <c r="G184" s="60" t="s">
        <v>3473</v>
      </c>
      <c r="H184" s="9">
        <v>1.25</v>
      </c>
      <c r="I184" s="25" t="s">
        <v>3374</v>
      </c>
      <c r="J184" s="25" t="s">
        <v>2024</v>
      </c>
      <c r="K184" s="58"/>
      <c r="L184" s="58"/>
      <c r="M184" s="58"/>
      <c r="N184" s="58"/>
      <c r="O184" s="58"/>
      <c r="P184" s="58"/>
      <c r="Q184" s="58"/>
    </row>
    <row r="185" spans="1:17" ht="63.75">
      <c r="A185" s="9">
        <v>144</v>
      </c>
      <c r="B185" s="1" t="s">
        <v>1924</v>
      </c>
      <c r="C185" s="1" t="s">
        <v>2227</v>
      </c>
      <c r="D185" s="9">
        <v>0.6</v>
      </c>
      <c r="E185" s="9" t="s">
        <v>1368</v>
      </c>
      <c r="F185" s="119" t="s">
        <v>769</v>
      </c>
      <c r="G185" s="60">
        <v>39029</v>
      </c>
      <c r="H185" s="9">
        <v>0.6</v>
      </c>
      <c r="I185" s="25" t="s">
        <v>3374</v>
      </c>
      <c r="J185" s="25" t="s">
        <v>2024</v>
      </c>
      <c r="K185" s="58"/>
      <c r="L185" s="58"/>
      <c r="M185" s="58"/>
      <c r="N185" s="58"/>
      <c r="O185" s="58"/>
      <c r="P185" s="58"/>
      <c r="Q185" s="58"/>
    </row>
    <row r="186" spans="1:17" ht="63.75">
      <c r="A186" s="9">
        <v>145</v>
      </c>
      <c r="B186" s="92" t="s">
        <v>770</v>
      </c>
      <c r="C186" s="1" t="s">
        <v>2227</v>
      </c>
      <c r="D186" s="9">
        <v>0.6</v>
      </c>
      <c r="E186" s="9" t="s">
        <v>1368</v>
      </c>
      <c r="F186" s="1" t="s">
        <v>214</v>
      </c>
      <c r="G186" s="60" t="s">
        <v>215</v>
      </c>
      <c r="H186" s="9">
        <v>0.6</v>
      </c>
      <c r="I186" s="25" t="s">
        <v>2897</v>
      </c>
      <c r="J186" s="25" t="s">
        <v>3684</v>
      </c>
      <c r="K186" s="58"/>
      <c r="L186" s="58"/>
      <c r="M186" s="58"/>
      <c r="N186" s="58"/>
      <c r="O186" s="58"/>
      <c r="P186" s="58"/>
      <c r="Q186" s="58"/>
    </row>
    <row r="187" spans="1:17" ht="67.5" customHeight="1">
      <c r="A187" s="9">
        <v>146</v>
      </c>
      <c r="B187" s="1" t="s">
        <v>292</v>
      </c>
      <c r="C187" s="1" t="s">
        <v>2227</v>
      </c>
      <c r="D187" s="9">
        <v>0.6</v>
      </c>
      <c r="E187" s="9" t="s">
        <v>1368</v>
      </c>
      <c r="F187" s="119" t="s">
        <v>3032</v>
      </c>
      <c r="G187" s="60" t="s">
        <v>3033</v>
      </c>
      <c r="H187" s="9">
        <v>0.6</v>
      </c>
      <c r="I187" s="25" t="s">
        <v>3374</v>
      </c>
      <c r="J187" s="25" t="s">
        <v>2024</v>
      </c>
      <c r="K187" s="58"/>
      <c r="L187" s="58"/>
      <c r="M187" s="58"/>
      <c r="N187" s="58"/>
      <c r="O187" s="58"/>
      <c r="P187" s="58"/>
      <c r="Q187" s="58"/>
    </row>
    <row r="188" spans="1:17" ht="89.25">
      <c r="A188" s="9">
        <v>147</v>
      </c>
      <c r="B188" s="92" t="s">
        <v>2541</v>
      </c>
      <c r="C188" s="1" t="s">
        <v>2227</v>
      </c>
      <c r="D188" s="9">
        <v>1.5</v>
      </c>
      <c r="E188" s="94" t="s">
        <v>3671</v>
      </c>
      <c r="F188" s="1" t="s">
        <v>3276</v>
      </c>
      <c r="G188" s="60" t="s">
        <v>3277</v>
      </c>
      <c r="H188" s="9">
        <v>1.5</v>
      </c>
      <c r="I188" s="25" t="s">
        <v>2897</v>
      </c>
      <c r="J188" s="25" t="s">
        <v>3684</v>
      </c>
      <c r="K188" s="58"/>
      <c r="L188" s="58"/>
      <c r="M188" s="58"/>
      <c r="N188" s="58"/>
      <c r="O188" s="58"/>
      <c r="P188" s="58"/>
      <c r="Q188" s="58"/>
    </row>
    <row r="189" spans="1:17" ht="51">
      <c r="A189" s="9">
        <v>148</v>
      </c>
      <c r="B189" s="92" t="s">
        <v>3051</v>
      </c>
      <c r="C189" s="1" t="s">
        <v>2227</v>
      </c>
      <c r="D189" s="9">
        <v>0.6</v>
      </c>
      <c r="E189" s="9" t="s">
        <v>1368</v>
      </c>
      <c r="F189" s="119" t="s">
        <v>3231</v>
      </c>
      <c r="G189" s="60" t="s">
        <v>3232</v>
      </c>
      <c r="H189" s="9">
        <v>0.6</v>
      </c>
      <c r="I189" s="25" t="s">
        <v>3374</v>
      </c>
      <c r="J189" s="25" t="s">
        <v>2024</v>
      </c>
      <c r="K189" s="58"/>
      <c r="L189" s="58"/>
      <c r="M189" s="58"/>
      <c r="N189" s="58"/>
      <c r="O189" s="58"/>
      <c r="P189" s="58"/>
      <c r="Q189" s="58"/>
    </row>
    <row r="190" spans="1:17" ht="76.5">
      <c r="A190" s="9">
        <v>149</v>
      </c>
      <c r="B190" s="92" t="s">
        <v>2648</v>
      </c>
      <c r="C190" s="1" t="s">
        <v>2227</v>
      </c>
      <c r="D190" s="9">
        <v>5</v>
      </c>
      <c r="E190" s="94" t="s">
        <v>3205</v>
      </c>
      <c r="F190" s="1" t="s">
        <v>1226</v>
      </c>
      <c r="G190" s="60" t="s">
        <v>1227</v>
      </c>
      <c r="H190" s="9">
        <v>5</v>
      </c>
      <c r="I190" s="25" t="s">
        <v>3374</v>
      </c>
      <c r="J190" s="25" t="s">
        <v>2024</v>
      </c>
      <c r="K190" s="58"/>
      <c r="L190" s="58"/>
      <c r="M190" s="58"/>
      <c r="N190" s="58"/>
      <c r="O190" s="58"/>
      <c r="P190" s="58"/>
      <c r="Q190" s="58"/>
    </row>
    <row r="191" spans="1:17" ht="78" customHeight="1">
      <c r="A191" s="9">
        <v>150</v>
      </c>
      <c r="B191" s="92" t="s">
        <v>2257</v>
      </c>
      <c r="C191" s="1" t="s">
        <v>2227</v>
      </c>
      <c r="D191" s="9">
        <v>1.25</v>
      </c>
      <c r="E191" s="9" t="s">
        <v>2299</v>
      </c>
      <c r="F191" s="1" t="s">
        <v>4053</v>
      </c>
      <c r="G191" s="60" t="s">
        <v>2009</v>
      </c>
      <c r="H191" s="9">
        <v>1.25</v>
      </c>
      <c r="I191" s="25" t="s">
        <v>3374</v>
      </c>
      <c r="J191" s="25" t="s">
        <v>2024</v>
      </c>
      <c r="K191" s="58"/>
      <c r="L191" s="58"/>
      <c r="M191" s="58"/>
      <c r="N191" s="58"/>
      <c r="O191" s="58"/>
      <c r="P191" s="58"/>
      <c r="Q191" s="58"/>
    </row>
    <row r="192" spans="1:17" ht="63.75">
      <c r="A192" s="9">
        <v>151</v>
      </c>
      <c r="B192" s="92" t="s">
        <v>1140</v>
      </c>
      <c r="C192" s="1" t="s">
        <v>2227</v>
      </c>
      <c r="D192" s="9">
        <v>1.5</v>
      </c>
      <c r="E192" s="94" t="s">
        <v>3671</v>
      </c>
      <c r="F192" s="1" t="s">
        <v>1141</v>
      </c>
      <c r="G192" s="60" t="s">
        <v>1142</v>
      </c>
      <c r="H192" s="9">
        <v>1.5</v>
      </c>
      <c r="I192" s="25" t="s">
        <v>3374</v>
      </c>
      <c r="J192" s="25" t="s">
        <v>2024</v>
      </c>
      <c r="K192" s="58"/>
      <c r="L192" s="58"/>
      <c r="M192" s="58"/>
      <c r="N192" s="58"/>
      <c r="O192" s="58"/>
      <c r="P192" s="58"/>
      <c r="Q192" s="58"/>
    </row>
    <row r="193" spans="1:17" ht="51">
      <c r="A193" s="9">
        <v>152</v>
      </c>
      <c r="B193" s="92" t="s">
        <v>2018</v>
      </c>
      <c r="C193" s="1" t="s">
        <v>2227</v>
      </c>
      <c r="D193" s="9">
        <v>0.6</v>
      </c>
      <c r="E193" s="9" t="s">
        <v>1368</v>
      </c>
      <c r="F193" s="119" t="s">
        <v>2019</v>
      </c>
      <c r="G193" s="60" t="s">
        <v>2020</v>
      </c>
      <c r="H193" s="9">
        <v>0.6</v>
      </c>
      <c r="I193" s="25" t="s">
        <v>3374</v>
      </c>
      <c r="J193" s="25" t="s">
        <v>2024</v>
      </c>
      <c r="K193" s="58"/>
      <c r="L193" s="58"/>
      <c r="M193" s="58"/>
      <c r="N193" s="58"/>
      <c r="O193" s="58"/>
      <c r="P193" s="58"/>
      <c r="Q193" s="58"/>
    </row>
    <row r="194" spans="1:17" ht="51">
      <c r="A194" s="9">
        <v>153</v>
      </c>
      <c r="B194" s="92" t="s">
        <v>661</v>
      </c>
      <c r="C194" s="1" t="s">
        <v>2227</v>
      </c>
      <c r="D194" s="9">
        <v>1.25</v>
      </c>
      <c r="E194" s="9" t="s">
        <v>2299</v>
      </c>
      <c r="F194" s="119" t="s">
        <v>662</v>
      </c>
      <c r="G194" s="60" t="s">
        <v>2020</v>
      </c>
      <c r="H194" s="9">
        <v>1.25</v>
      </c>
      <c r="I194" s="25" t="s">
        <v>2275</v>
      </c>
      <c r="J194" s="25" t="s">
        <v>1354</v>
      </c>
      <c r="K194" s="58"/>
      <c r="L194" s="58"/>
      <c r="M194" s="58"/>
      <c r="N194" s="58"/>
      <c r="O194" s="58"/>
      <c r="P194" s="58"/>
      <c r="Q194" s="58"/>
    </row>
    <row r="195" spans="1:17" ht="56.25" customHeight="1">
      <c r="A195" s="9">
        <v>154</v>
      </c>
      <c r="B195" s="92" t="s">
        <v>1882</v>
      </c>
      <c r="C195" s="1" t="s">
        <v>2227</v>
      </c>
      <c r="D195" s="9">
        <v>0.6</v>
      </c>
      <c r="E195" s="9" t="s">
        <v>1368</v>
      </c>
      <c r="F195" s="1" t="s">
        <v>306</v>
      </c>
      <c r="G195" s="60" t="s">
        <v>307</v>
      </c>
      <c r="H195" s="9">
        <v>0.6</v>
      </c>
      <c r="I195" s="25" t="s">
        <v>2897</v>
      </c>
      <c r="J195" s="25" t="s">
        <v>2975</v>
      </c>
      <c r="K195" s="58"/>
      <c r="L195" s="58"/>
      <c r="M195" s="58"/>
      <c r="N195" s="58"/>
      <c r="O195" s="58"/>
      <c r="P195" s="58"/>
      <c r="Q195" s="58"/>
    </row>
    <row r="196" spans="1:17" ht="63.75">
      <c r="A196" s="9">
        <v>155</v>
      </c>
      <c r="B196" s="92" t="s">
        <v>308</v>
      </c>
      <c r="C196" s="1" t="s">
        <v>2227</v>
      </c>
      <c r="D196" s="9">
        <v>0.6</v>
      </c>
      <c r="E196" s="9" t="s">
        <v>1368</v>
      </c>
      <c r="F196" s="1" t="s">
        <v>4056</v>
      </c>
      <c r="G196" s="60" t="s">
        <v>2020</v>
      </c>
      <c r="H196" s="9">
        <v>0.6</v>
      </c>
      <c r="I196" s="25" t="s">
        <v>2897</v>
      </c>
      <c r="J196" s="25" t="s">
        <v>2975</v>
      </c>
      <c r="K196" s="58"/>
      <c r="L196" s="58"/>
      <c r="M196" s="58"/>
      <c r="N196" s="58"/>
      <c r="O196" s="58"/>
      <c r="P196" s="58"/>
      <c r="Q196" s="58"/>
    </row>
    <row r="197" spans="1:17" ht="63.75">
      <c r="A197" s="9">
        <v>156</v>
      </c>
      <c r="B197" s="92" t="s">
        <v>1387</v>
      </c>
      <c r="C197" s="1" t="s">
        <v>2227</v>
      </c>
      <c r="D197" s="9">
        <v>0.6</v>
      </c>
      <c r="E197" s="9" t="s">
        <v>1368</v>
      </c>
      <c r="F197" s="1" t="s">
        <v>4056</v>
      </c>
      <c r="G197" s="60" t="s">
        <v>2020</v>
      </c>
      <c r="H197" s="9">
        <v>0.6</v>
      </c>
      <c r="I197" s="25" t="s">
        <v>2897</v>
      </c>
      <c r="J197" s="25" t="s">
        <v>2975</v>
      </c>
      <c r="K197" s="58"/>
      <c r="L197" s="58"/>
      <c r="M197" s="58"/>
      <c r="N197" s="58"/>
      <c r="O197" s="58"/>
      <c r="P197" s="58"/>
      <c r="Q197" s="58"/>
    </row>
    <row r="198" spans="1:17" ht="36" customHeight="1">
      <c r="A198" s="205">
        <v>157</v>
      </c>
      <c r="B198" s="207" t="s">
        <v>1420</v>
      </c>
      <c r="C198" s="207" t="s">
        <v>2227</v>
      </c>
      <c r="D198" s="205">
        <v>1.2</v>
      </c>
      <c r="E198" s="205" t="s">
        <v>580</v>
      </c>
      <c r="F198" s="207" t="s">
        <v>2099</v>
      </c>
      <c r="G198" s="60" t="s">
        <v>2020</v>
      </c>
      <c r="H198" s="9">
        <v>0.6</v>
      </c>
      <c r="I198" s="230" t="s">
        <v>2897</v>
      </c>
      <c r="J198" s="230" t="s">
        <v>2975</v>
      </c>
      <c r="K198" s="58"/>
      <c r="L198" s="58"/>
      <c r="M198" s="58"/>
      <c r="N198" s="58"/>
      <c r="O198" s="58"/>
      <c r="P198" s="58"/>
      <c r="Q198" s="58"/>
    </row>
    <row r="199" spans="1:17" ht="36" customHeight="1">
      <c r="A199" s="205"/>
      <c r="B199" s="207"/>
      <c r="C199" s="207"/>
      <c r="D199" s="205"/>
      <c r="E199" s="205"/>
      <c r="F199" s="207"/>
      <c r="G199" s="60">
        <v>39146</v>
      </c>
      <c r="H199" s="9">
        <v>0.6</v>
      </c>
      <c r="I199" s="230"/>
      <c r="J199" s="230"/>
      <c r="K199" s="58"/>
      <c r="L199" s="58"/>
      <c r="M199" s="58"/>
      <c r="N199" s="58"/>
      <c r="O199" s="58"/>
      <c r="P199" s="58"/>
      <c r="Q199" s="58"/>
    </row>
    <row r="200" spans="1:17" ht="51">
      <c r="A200" s="9">
        <v>158</v>
      </c>
      <c r="B200" s="92" t="s">
        <v>1101</v>
      </c>
      <c r="C200" s="1" t="s">
        <v>2227</v>
      </c>
      <c r="D200" s="9">
        <v>0.6</v>
      </c>
      <c r="E200" s="9" t="s">
        <v>1368</v>
      </c>
      <c r="F200" s="1" t="s">
        <v>4056</v>
      </c>
      <c r="G200" s="60" t="s">
        <v>2020</v>
      </c>
      <c r="H200" s="9">
        <v>0.6</v>
      </c>
      <c r="I200" s="25" t="s">
        <v>2897</v>
      </c>
      <c r="J200" s="25" t="s">
        <v>2975</v>
      </c>
      <c r="K200" s="58"/>
      <c r="L200" s="58"/>
      <c r="M200" s="58"/>
      <c r="N200" s="58"/>
      <c r="O200" s="58"/>
      <c r="P200" s="58"/>
      <c r="Q200" s="58"/>
    </row>
    <row r="201" spans="1:17" ht="76.5">
      <c r="A201" s="9">
        <v>159</v>
      </c>
      <c r="B201" s="92" t="s">
        <v>3864</v>
      </c>
      <c r="C201" s="1" t="s">
        <v>2227</v>
      </c>
      <c r="D201" s="9">
        <v>0.6</v>
      </c>
      <c r="E201" s="9" t="s">
        <v>1368</v>
      </c>
      <c r="F201" s="1" t="s">
        <v>3865</v>
      </c>
      <c r="G201" s="60" t="s">
        <v>2020</v>
      </c>
      <c r="H201" s="9">
        <v>0.6</v>
      </c>
      <c r="I201" s="25" t="s">
        <v>2897</v>
      </c>
      <c r="J201" s="25" t="s">
        <v>2975</v>
      </c>
      <c r="K201" s="58"/>
      <c r="L201" s="58"/>
      <c r="M201" s="58"/>
      <c r="N201" s="58"/>
      <c r="O201" s="58"/>
      <c r="P201" s="58"/>
      <c r="Q201" s="58"/>
    </row>
    <row r="202" spans="1:17" ht="76.5">
      <c r="A202" s="9">
        <v>160</v>
      </c>
      <c r="B202" s="92" t="s">
        <v>2947</v>
      </c>
      <c r="C202" s="1" t="s">
        <v>2227</v>
      </c>
      <c r="D202" s="9">
        <v>0.6</v>
      </c>
      <c r="E202" s="9" t="s">
        <v>1368</v>
      </c>
      <c r="F202" s="1" t="s">
        <v>2948</v>
      </c>
      <c r="G202" s="60" t="s">
        <v>2020</v>
      </c>
      <c r="H202" s="9">
        <v>0.6</v>
      </c>
      <c r="I202" s="25" t="s">
        <v>2897</v>
      </c>
      <c r="J202" s="25" t="s">
        <v>2975</v>
      </c>
      <c r="K202" s="58"/>
      <c r="L202" s="58"/>
      <c r="M202" s="58"/>
      <c r="N202" s="58"/>
      <c r="O202" s="58"/>
      <c r="P202" s="58"/>
      <c r="Q202" s="58"/>
    </row>
    <row r="203" spans="1:17" ht="63.75">
      <c r="A203" s="9">
        <v>161</v>
      </c>
      <c r="B203" s="92" t="s">
        <v>758</v>
      </c>
      <c r="C203" s="1" t="s">
        <v>2227</v>
      </c>
      <c r="D203" s="9">
        <v>1.25</v>
      </c>
      <c r="E203" s="9" t="s">
        <v>2299</v>
      </c>
      <c r="F203" s="1" t="s">
        <v>1141</v>
      </c>
      <c r="G203" s="60" t="s">
        <v>759</v>
      </c>
      <c r="H203" s="9">
        <v>1.25</v>
      </c>
      <c r="I203" s="25" t="s">
        <v>3374</v>
      </c>
      <c r="J203" s="25" t="s">
        <v>2024</v>
      </c>
      <c r="K203" s="58"/>
      <c r="L203" s="58"/>
      <c r="M203" s="58"/>
      <c r="N203" s="58"/>
      <c r="O203" s="58"/>
      <c r="P203" s="58"/>
      <c r="Q203" s="58"/>
    </row>
    <row r="204" spans="1:17" ht="63.75">
      <c r="A204" s="9">
        <v>162</v>
      </c>
      <c r="B204" s="92" t="s">
        <v>3685</v>
      </c>
      <c r="C204" s="1" t="s">
        <v>2227</v>
      </c>
      <c r="D204" s="9">
        <v>1.5</v>
      </c>
      <c r="E204" s="94" t="s">
        <v>3671</v>
      </c>
      <c r="F204" s="1" t="s">
        <v>1141</v>
      </c>
      <c r="G204" s="60" t="s">
        <v>759</v>
      </c>
      <c r="H204" s="9">
        <v>1.5</v>
      </c>
      <c r="I204" s="25" t="s">
        <v>3374</v>
      </c>
      <c r="J204" s="25" t="s">
        <v>2024</v>
      </c>
      <c r="K204" s="58"/>
      <c r="L204" s="58"/>
      <c r="M204" s="58"/>
      <c r="N204" s="58"/>
      <c r="O204" s="58"/>
      <c r="P204" s="58"/>
      <c r="Q204" s="58"/>
    </row>
    <row r="205" spans="1:17" ht="63.75">
      <c r="A205" s="9">
        <v>163</v>
      </c>
      <c r="B205" s="92" t="s">
        <v>3686</v>
      </c>
      <c r="C205" s="1" t="s">
        <v>2227</v>
      </c>
      <c r="D205" s="9">
        <v>1.5</v>
      </c>
      <c r="E205" s="94" t="s">
        <v>3671</v>
      </c>
      <c r="F205" s="1" t="s">
        <v>1141</v>
      </c>
      <c r="G205" s="60" t="s">
        <v>3687</v>
      </c>
      <c r="H205" s="9">
        <v>1.5</v>
      </c>
      <c r="I205" s="25" t="s">
        <v>3374</v>
      </c>
      <c r="J205" s="25" t="s">
        <v>2024</v>
      </c>
      <c r="K205" s="58"/>
      <c r="L205" s="58"/>
      <c r="M205" s="58"/>
      <c r="N205" s="58"/>
      <c r="O205" s="58"/>
      <c r="P205" s="58"/>
      <c r="Q205" s="58"/>
    </row>
    <row r="206" spans="1:17" ht="20.25" customHeight="1">
      <c r="A206" s="192">
        <v>164</v>
      </c>
      <c r="B206" s="196" t="s">
        <v>3257</v>
      </c>
      <c r="C206" s="187" t="s">
        <v>2227</v>
      </c>
      <c r="D206" s="192">
        <v>3.75</v>
      </c>
      <c r="E206" s="192" t="s">
        <v>2391</v>
      </c>
      <c r="F206" s="187" t="s">
        <v>3258</v>
      </c>
      <c r="G206" s="60">
        <v>39122</v>
      </c>
      <c r="H206" s="9">
        <v>1.25</v>
      </c>
      <c r="I206" s="234" t="s">
        <v>3374</v>
      </c>
      <c r="J206" s="234" t="s">
        <v>2024</v>
      </c>
      <c r="K206" s="58"/>
      <c r="L206" s="58"/>
      <c r="M206" s="58"/>
      <c r="N206" s="58"/>
      <c r="O206" s="58"/>
      <c r="P206" s="58"/>
      <c r="Q206" s="58"/>
    </row>
    <row r="207" spans="1:17" ht="23.25" customHeight="1">
      <c r="A207" s="193"/>
      <c r="B207" s="197"/>
      <c r="C207" s="188"/>
      <c r="D207" s="193"/>
      <c r="E207" s="193"/>
      <c r="F207" s="188"/>
      <c r="G207" s="60" t="s">
        <v>3259</v>
      </c>
      <c r="H207" s="9">
        <v>1.25</v>
      </c>
      <c r="I207" s="235"/>
      <c r="J207" s="235"/>
      <c r="K207" s="58"/>
      <c r="L207" s="58"/>
      <c r="M207" s="58"/>
      <c r="N207" s="58"/>
      <c r="O207" s="58"/>
      <c r="P207" s="58"/>
      <c r="Q207" s="58"/>
    </row>
    <row r="208" spans="1:17" ht="24.75" customHeight="1">
      <c r="A208" s="193"/>
      <c r="B208" s="197"/>
      <c r="C208" s="188"/>
      <c r="D208" s="193"/>
      <c r="E208" s="193"/>
      <c r="F208" s="188"/>
      <c r="G208" s="60" t="s">
        <v>3261</v>
      </c>
      <c r="H208" s="9">
        <v>1.25</v>
      </c>
      <c r="I208" s="235"/>
      <c r="J208" s="235"/>
      <c r="K208" s="58"/>
      <c r="L208" s="58"/>
      <c r="M208" s="58"/>
      <c r="N208" s="58"/>
      <c r="O208" s="58"/>
      <c r="P208" s="58"/>
      <c r="Q208" s="58"/>
    </row>
    <row r="209" spans="1:17" ht="51">
      <c r="A209" s="9">
        <v>165</v>
      </c>
      <c r="B209" s="92" t="s">
        <v>1019</v>
      </c>
      <c r="C209" s="1" t="s">
        <v>2227</v>
      </c>
      <c r="D209" s="9">
        <v>1.5</v>
      </c>
      <c r="E209" s="94" t="s">
        <v>3671</v>
      </c>
      <c r="F209" s="119" t="s">
        <v>1020</v>
      </c>
      <c r="G209" s="60">
        <v>39123</v>
      </c>
      <c r="H209" s="9">
        <v>1.5</v>
      </c>
      <c r="I209" s="25" t="s">
        <v>2275</v>
      </c>
      <c r="J209" s="25" t="s">
        <v>1354</v>
      </c>
      <c r="K209" s="58"/>
      <c r="L209" s="58"/>
      <c r="M209" s="58"/>
      <c r="N209" s="58"/>
      <c r="O209" s="58"/>
      <c r="P209" s="58"/>
      <c r="Q209" s="58"/>
    </row>
    <row r="210" spans="1:17" ht="51">
      <c r="A210" s="9">
        <v>166</v>
      </c>
      <c r="B210" s="92" t="s">
        <v>1713</v>
      </c>
      <c r="C210" s="1" t="s">
        <v>2227</v>
      </c>
      <c r="D210" s="9">
        <v>1.5</v>
      </c>
      <c r="E210" s="94" t="s">
        <v>3671</v>
      </c>
      <c r="F210" s="119" t="s">
        <v>2577</v>
      </c>
      <c r="G210" s="60">
        <v>39121</v>
      </c>
      <c r="H210" s="9">
        <v>1.5</v>
      </c>
      <c r="I210" s="25" t="s">
        <v>2275</v>
      </c>
      <c r="J210" s="25" t="s">
        <v>1354</v>
      </c>
      <c r="K210" s="58"/>
      <c r="L210" s="58"/>
      <c r="M210" s="58"/>
      <c r="N210" s="58"/>
      <c r="O210" s="58"/>
      <c r="P210" s="58"/>
      <c r="Q210" s="58"/>
    </row>
    <row r="211" spans="1:17" ht="81.75" customHeight="1">
      <c r="A211" s="9">
        <v>167</v>
      </c>
      <c r="B211" s="92" t="s">
        <v>605</v>
      </c>
      <c r="C211" s="1" t="s">
        <v>2227</v>
      </c>
      <c r="D211" s="9">
        <v>1.5</v>
      </c>
      <c r="E211" s="94" t="s">
        <v>3671</v>
      </c>
      <c r="F211" s="1" t="s">
        <v>1141</v>
      </c>
      <c r="G211" s="60">
        <v>39120</v>
      </c>
      <c r="H211" s="9">
        <v>1.5</v>
      </c>
      <c r="I211" s="25" t="s">
        <v>3374</v>
      </c>
      <c r="J211" s="25" t="s">
        <v>2024</v>
      </c>
      <c r="K211" s="58"/>
      <c r="L211" s="58"/>
      <c r="M211" s="58"/>
      <c r="N211" s="58"/>
      <c r="O211" s="58"/>
      <c r="P211" s="58"/>
      <c r="Q211" s="58"/>
    </row>
    <row r="212" spans="1:17" ht="82.5" customHeight="1">
      <c r="A212" s="9">
        <v>168</v>
      </c>
      <c r="B212" s="92" t="s">
        <v>3563</v>
      </c>
      <c r="C212" s="1" t="s">
        <v>2227</v>
      </c>
      <c r="D212" s="9">
        <v>1.25</v>
      </c>
      <c r="E212" s="9" t="s">
        <v>2299</v>
      </c>
      <c r="F212" s="1" t="s">
        <v>2319</v>
      </c>
      <c r="G212" s="60">
        <v>39123</v>
      </c>
      <c r="H212" s="9">
        <v>1.25</v>
      </c>
      <c r="I212" s="25" t="s">
        <v>3374</v>
      </c>
      <c r="J212" s="25" t="s">
        <v>2024</v>
      </c>
      <c r="K212" s="58"/>
      <c r="L212" s="58"/>
      <c r="M212" s="58"/>
      <c r="N212" s="58"/>
      <c r="O212" s="58"/>
      <c r="P212" s="58"/>
      <c r="Q212" s="58"/>
    </row>
    <row r="213" spans="1:17" ht="80.25" customHeight="1">
      <c r="A213" s="9">
        <v>169</v>
      </c>
      <c r="B213" s="92" t="s">
        <v>2351</v>
      </c>
      <c r="C213" s="92" t="s">
        <v>3612</v>
      </c>
      <c r="D213" s="9">
        <v>0.6</v>
      </c>
      <c r="E213" s="9" t="s">
        <v>1368</v>
      </c>
      <c r="F213" s="1" t="s">
        <v>2352</v>
      </c>
      <c r="G213" s="60" t="s">
        <v>2353</v>
      </c>
      <c r="H213" s="9">
        <v>0.6</v>
      </c>
      <c r="I213" s="25" t="s">
        <v>3374</v>
      </c>
      <c r="J213" s="25" t="s">
        <v>2024</v>
      </c>
      <c r="K213" s="58"/>
      <c r="L213" s="58"/>
      <c r="M213" s="58"/>
      <c r="N213" s="58"/>
      <c r="O213" s="58"/>
      <c r="P213" s="58"/>
      <c r="Q213" s="58"/>
    </row>
    <row r="214" spans="1:17" ht="33" customHeight="1">
      <c r="A214" s="192">
        <v>170</v>
      </c>
      <c r="B214" s="196" t="s">
        <v>1437</v>
      </c>
      <c r="C214" s="187" t="s">
        <v>2227</v>
      </c>
      <c r="D214" s="192">
        <v>3.75</v>
      </c>
      <c r="E214" s="192" t="s">
        <v>2391</v>
      </c>
      <c r="F214" s="187" t="s">
        <v>3258</v>
      </c>
      <c r="G214" s="60" t="s">
        <v>3259</v>
      </c>
      <c r="H214" s="9">
        <v>1.25</v>
      </c>
      <c r="I214" s="234" t="s">
        <v>3374</v>
      </c>
      <c r="J214" s="234" t="s">
        <v>2024</v>
      </c>
      <c r="K214" s="58"/>
      <c r="L214" s="58"/>
      <c r="M214" s="58"/>
      <c r="N214" s="58"/>
      <c r="O214" s="58"/>
      <c r="P214" s="58"/>
      <c r="Q214" s="58"/>
    </row>
    <row r="215" spans="1:17" ht="20.25" customHeight="1">
      <c r="A215" s="193"/>
      <c r="B215" s="197"/>
      <c r="C215" s="188"/>
      <c r="D215" s="193"/>
      <c r="E215" s="193"/>
      <c r="F215" s="188"/>
      <c r="G215" s="60" t="s">
        <v>1438</v>
      </c>
      <c r="H215" s="9">
        <v>1.25</v>
      </c>
      <c r="I215" s="235"/>
      <c r="J215" s="235"/>
      <c r="K215" s="58"/>
      <c r="L215" s="58"/>
      <c r="M215" s="58"/>
      <c r="N215" s="58"/>
      <c r="O215" s="58"/>
      <c r="P215" s="58"/>
      <c r="Q215" s="58"/>
    </row>
    <row r="216" spans="1:17" ht="18" customHeight="1">
      <c r="A216" s="193"/>
      <c r="B216" s="197"/>
      <c r="C216" s="188"/>
      <c r="D216" s="193"/>
      <c r="E216" s="193"/>
      <c r="F216" s="188"/>
      <c r="G216" s="60">
        <v>39144</v>
      </c>
      <c r="H216" s="9">
        <v>1.25</v>
      </c>
      <c r="I216" s="235"/>
      <c r="J216" s="235"/>
      <c r="K216" s="58"/>
      <c r="L216" s="58"/>
      <c r="M216" s="58"/>
      <c r="N216" s="58"/>
      <c r="O216" s="58"/>
      <c r="P216" s="58"/>
      <c r="Q216" s="58"/>
    </row>
    <row r="217" spans="1:17" ht="81" customHeight="1">
      <c r="A217" s="9">
        <v>171</v>
      </c>
      <c r="B217" s="92" t="s">
        <v>3604</v>
      </c>
      <c r="C217" s="1" t="s">
        <v>2227</v>
      </c>
      <c r="D217" s="9">
        <v>1.5</v>
      </c>
      <c r="E217" s="94" t="s">
        <v>3671</v>
      </c>
      <c r="F217" s="119" t="s">
        <v>3081</v>
      </c>
      <c r="G217" s="60">
        <v>39150</v>
      </c>
      <c r="H217" s="9">
        <v>1.5</v>
      </c>
      <c r="I217" s="25" t="s">
        <v>2275</v>
      </c>
      <c r="J217" s="25" t="s">
        <v>1354</v>
      </c>
      <c r="K217" s="58"/>
      <c r="L217" s="58"/>
      <c r="M217" s="58"/>
      <c r="N217" s="58"/>
      <c r="O217" s="58"/>
      <c r="P217" s="58"/>
      <c r="Q217" s="58"/>
    </row>
    <row r="218" spans="1:17" ht="54" customHeight="1">
      <c r="A218" s="205">
        <v>172</v>
      </c>
      <c r="B218" s="237" t="s">
        <v>2036</v>
      </c>
      <c r="C218" s="207" t="s">
        <v>2227</v>
      </c>
      <c r="D218" s="205">
        <v>7.5</v>
      </c>
      <c r="E218" s="231" t="s">
        <v>1219</v>
      </c>
      <c r="F218" s="207" t="s">
        <v>2857</v>
      </c>
      <c r="G218" s="60" t="s">
        <v>2858</v>
      </c>
      <c r="H218" s="9">
        <v>1.25</v>
      </c>
      <c r="I218" s="230" t="s">
        <v>3374</v>
      </c>
      <c r="J218" s="230" t="s">
        <v>2024</v>
      </c>
      <c r="K218" s="58"/>
      <c r="L218" s="58"/>
      <c r="M218" s="58"/>
      <c r="N218" s="58"/>
      <c r="O218" s="58"/>
      <c r="P218" s="58"/>
      <c r="Q218" s="58"/>
    </row>
    <row r="219" spans="1:17" ht="34.5" customHeight="1">
      <c r="A219" s="205"/>
      <c r="B219" s="237"/>
      <c r="C219" s="207"/>
      <c r="D219" s="205"/>
      <c r="E219" s="231"/>
      <c r="F219" s="207"/>
      <c r="G219" s="60">
        <v>39142</v>
      </c>
      <c r="H219" s="9">
        <v>1.25</v>
      </c>
      <c r="I219" s="230"/>
      <c r="J219" s="230"/>
      <c r="K219" s="58"/>
      <c r="L219" s="58"/>
      <c r="M219" s="58"/>
      <c r="N219" s="58"/>
      <c r="O219" s="58"/>
      <c r="P219" s="58"/>
      <c r="Q219" s="58"/>
    </row>
    <row r="220" spans="1:17" ht="36" customHeight="1">
      <c r="A220" s="205"/>
      <c r="B220" s="237"/>
      <c r="C220" s="207"/>
      <c r="D220" s="205"/>
      <c r="E220" s="231"/>
      <c r="F220" s="207"/>
      <c r="G220" s="60">
        <v>39144</v>
      </c>
      <c r="H220" s="9">
        <v>1.25</v>
      </c>
      <c r="I220" s="230"/>
      <c r="J220" s="230"/>
      <c r="K220" s="58"/>
      <c r="L220" s="58"/>
      <c r="M220" s="58"/>
      <c r="N220" s="58"/>
      <c r="O220" s="58"/>
      <c r="P220" s="58"/>
      <c r="Q220" s="58"/>
    </row>
    <row r="221" spans="1:17" ht="32.25" customHeight="1">
      <c r="A221" s="205"/>
      <c r="B221" s="237"/>
      <c r="C221" s="207"/>
      <c r="D221" s="205"/>
      <c r="E221" s="231"/>
      <c r="F221" s="207"/>
      <c r="G221" s="60">
        <v>39146</v>
      </c>
      <c r="H221" s="9">
        <v>2.5</v>
      </c>
      <c r="I221" s="230"/>
      <c r="J221" s="230"/>
      <c r="K221" s="58"/>
      <c r="L221" s="58"/>
      <c r="M221" s="58"/>
      <c r="N221" s="58"/>
      <c r="O221" s="58"/>
      <c r="P221" s="58"/>
      <c r="Q221" s="58"/>
    </row>
    <row r="222" spans="1:17" ht="23.25" customHeight="1">
      <c r="A222" s="205"/>
      <c r="B222" s="237"/>
      <c r="C222" s="207"/>
      <c r="D222" s="205"/>
      <c r="E222" s="231"/>
      <c r="F222" s="207"/>
      <c r="G222" s="60" t="s">
        <v>2860</v>
      </c>
      <c r="H222" s="9">
        <v>1.25</v>
      </c>
      <c r="I222" s="230"/>
      <c r="J222" s="230"/>
      <c r="K222" s="58"/>
      <c r="L222" s="58"/>
      <c r="M222" s="58"/>
      <c r="N222" s="58"/>
      <c r="O222" s="58"/>
      <c r="P222" s="58"/>
      <c r="Q222" s="58"/>
    </row>
    <row r="223" spans="1:17" ht="34.5" customHeight="1">
      <c r="A223" s="205">
        <v>173</v>
      </c>
      <c r="B223" s="237" t="s">
        <v>2871</v>
      </c>
      <c r="C223" s="207" t="s">
        <v>2227</v>
      </c>
      <c r="D223" s="205">
        <v>3.75</v>
      </c>
      <c r="E223" s="231" t="s">
        <v>2391</v>
      </c>
      <c r="F223" s="207" t="s">
        <v>2239</v>
      </c>
      <c r="G223" s="60" t="s">
        <v>1099</v>
      </c>
      <c r="H223" s="9">
        <v>1.25</v>
      </c>
      <c r="I223" s="230" t="s">
        <v>3374</v>
      </c>
      <c r="J223" s="230" t="s">
        <v>2024</v>
      </c>
      <c r="K223" s="58"/>
      <c r="L223" s="58"/>
      <c r="M223" s="58"/>
      <c r="N223" s="58"/>
      <c r="O223" s="58"/>
      <c r="P223" s="58"/>
      <c r="Q223" s="58"/>
    </row>
    <row r="224" spans="1:17" ht="23.25" customHeight="1">
      <c r="A224" s="205"/>
      <c r="B224" s="237"/>
      <c r="C224" s="207"/>
      <c r="D224" s="205"/>
      <c r="E224" s="231"/>
      <c r="F224" s="207"/>
      <c r="G224" s="60">
        <v>39142</v>
      </c>
      <c r="H224" s="9">
        <v>1.25</v>
      </c>
      <c r="I224" s="230"/>
      <c r="J224" s="230"/>
      <c r="K224" s="58"/>
      <c r="L224" s="58"/>
      <c r="M224" s="58"/>
      <c r="N224" s="58"/>
      <c r="O224" s="58"/>
      <c r="P224" s="58"/>
      <c r="Q224" s="58"/>
    </row>
    <row r="225" spans="1:17" ht="26.25" customHeight="1">
      <c r="A225" s="205"/>
      <c r="B225" s="237"/>
      <c r="C225" s="207"/>
      <c r="D225" s="205"/>
      <c r="E225" s="231"/>
      <c r="F225" s="207"/>
      <c r="G225" s="60" t="s">
        <v>2240</v>
      </c>
      <c r="H225" s="9">
        <v>1.25</v>
      </c>
      <c r="I225" s="230"/>
      <c r="J225" s="230"/>
      <c r="K225" s="58"/>
      <c r="L225" s="58"/>
      <c r="M225" s="58"/>
      <c r="N225" s="58"/>
      <c r="O225" s="58"/>
      <c r="P225" s="58"/>
      <c r="Q225" s="58"/>
    </row>
    <row r="226" spans="1:17" ht="51">
      <c r="A226" s="9">
        <v>174</v>
      </c>
      <c r="B226" s="92" t="s">
        <v>1150</v>
      </c>
      <c r="C226" s="1" t="s">
        <v>2227</v>
      </c>
      <c r="D226" s="9">
        <v>1.5</v>
      </c>
      <c r="E226" s="94" t="s">
        <v>3671</v>
      </c>
      <c r="F226" s="119" t="s">
        <v>1730</v>
      </c>
      <c r="G226" s="60">
        <v>39153</v>
      </c>
      <c r="H226" s="9">
        <v>1.5</v>
      </c>
      <c r="I226" s="25" t="s">
        <v>2275</v>
      </c>
      <c r="J226" s="25" t="s">
        <v>1354</v>
      </c>
      <c r="K226" s="58"/>
      <c r="L226" s="58"/>
      <c r="M226" s="58"/>
      <c r="N226" s="58"/>
      <c r="O226" s="58"/>
      <c r="P226" s="58"/>
      <c r="Q226" s="58"/>
    </row>
    <row r="227" spans="1:17" ht="63.75">
      <c r="A227" s="9">
        <v>175</v>
      </c>
      <c r="B227" s="92" t="s">
        <v>2289</v>
      </c>
      <c r="C227" s="1" t="s">
        <v>2227</v>
      </c>
      <c r="D227" s="9">
        <v>0.6</v>
      </c>
      <c r="E227" s="94" t="s">
        <v>1368</v>
      </c>
      <c r="F227" s="1" t="s">
        <v>583</v>
      </c>
      <c r="G227" s="60">
        <v>39144</v>
      </c>
      <c r="H227" s="9">
        <v>0.6</v>
      </c>
      <c r="I227" s="25" t="s">
        <v>2897</v>
      </c>
      <c r="J227" s="25" t="s">
        <v>3684</v>
      </c>
      <c r="K227" s="58"/>
      <c r="L227" s="58"/>
      <c r="M227" s="58"/>
      <c r="N227" s="58"/>
      <c r="O227" s="58"/>
      <c r="P227" s="58"/>
      <c r="Q227" s="58"/>
    </row>
    <row r="228" spans="1:17" ht="66.75" customHeight="1">
      <c r="A228" s="9">
        <v>176</v>
      </c>
      <c r="B228" s="92" t="s">
        <v>2954</v>
      </c>
      <c r="C228" s="1" t="s">
        <v>2227</v>
      </c>
      <c r="D228" s="9">
        <v>0.6</v>
      </c>
      <c r="E228" s="94" t="s">
        <v>1368</v>
      </c>
      <c r="F228" s="92" t="s">
        <v>2317</v>
      </c>
      <c r="G228" s="60">
        <v>39142</v>
      </c>
      <c r="H228" s="9">
        <v>0.6</v>
      </c>
      <c r="I228" s="25" t="s">
        <v>2897</v>
      </c>
      <c r="J228" s="25" t="s">
        <v>2975</v>
      </c>
      <c r="K228" s="58"/>
      <c r="L228" s="58"/>
      <c r="M228" s="58"/>
      <c r="N228" s="58"/>
      <c r="O228" s="58"/>
      <c r="P228" s="58"/>
      <c r="Q228" s="58"/>
    </row>
    <row r="229" spans="1:17" ht="76.5">
      <c r="A229" s="9">
        <v>177</v>
      </c>
      <c r="B229" s="92" t="s">
        <v>1082</v>
      </c>
      <c r="C229" s="1" t="s">
        <v>2227</v>
      </c>
      <c r="D229" s="9">
        <v>0.6</v>
      </c>
      <c r="E229" s="94" t="s">
        <v>1368</v>
      </c>
      <c r="F229" s="1" t="s">
        <v>1083</v>
      </c>
      <c r="G229" s="60" t="s">
        <v>1099</v>
      </c>
      <c r="H229" s="9">
        <v>0.6</v>
      </c>
      <c r="I229" s="25" t="s">
        <v>2897</v>
      </c>
      <c r="J229" s="25" t="s">
        <v>3684</v>
      </c>
      <c r="K229" s="58"/>
      <c r="L229" s="58"/>
      <c r="M229" s="58"/>
      <c r="N229" s="58"/>
      <c r="O229" s="58"/>
      <c r="P229" s="58"/>
      <c r="Q229" s="58"/>
    </row>
    <row r="230" spans="1:17" ht="69" customHeight="1">
      <c r="A230" s="9">
        <v>178</v>
      </c>
      <c r="B230" s="92" t="s">
        <v>2548</v>
      </c>
      <c r="C230" s="1" t="s">
        <v>2227</v>
      </c>
      <c r="D230" s="9">
        <v>1.5</v>
      </c>
      <c r="E230" s="94" t="s">
        <v>3671</v>
      </c>
      <c r="F230" s="119" t="s">
        <v>2383</v>
      </c>
      <c r="G230" s="60" t="s">
        <v>2384</v>
      </c>
      <c r="H230" s="9">
        <v>1.5</v>
      </c>
      <c r="I230" s="25" t="s">
        <v>2275</v>
      </c>
      <c r="J230" s="25" t="s">
        <v>1354</v>
      </c>
      <c r="K230" s="58"/>
      <c r="L230" s="58"/>
      <c r="M230" s="58"/>
      <c r="N230" s="58"/>
      <c r="O230" s="58"/>
      <c r="P230" s="58"/>
      <c r="Q230" s="58"/>
    </row>
    <row r="231" spans="1:17" ht="66.75" customHeight="1">
      <c r="A231" s="9">
        <v>179</v>
      </c>
      <c r="B231" s="92" t="s">
        <v>476</v>
      </c>
      <c r="C231" s="1" t="s">
        <v>2227</v>
      </c>
      <c r="D231" s="9">
        <v>1.25</v>
      </c>
      <c r="E231" s="94" t="s">
        <v>2299</v>
      </c>
      <c r="F231" s="1" t="s">
        <v>2385</v>
      </c>
      <c r="G231" s="60" t="s">
        <v>2384</v>
      </c>
      <c r="H231" s="9">
        <v>1.25</v>
      </c>
      <c r="I231" s="25" t="s">
        <v>3374</v>
      </c>
      <c r="J231" s="25" t="s">
        <v>2024</v>
      </c>
      <c r="K231" s="58"/>
      <c r="L231" s="58"/>
      <c r="M231" s="58"/>
      <c r="N231" s="58"/>
      <c r="O231" s="58"/>
      <c r="P231" s="58"/>
      <c r="Q231" s="58"/>
    </row>
    <row r="232" spans="1:17" ht="78.75" customHeight="1">
      <c r="A232" s="9">
        <v>180</v>
      </c>
      <c r="B232" s="92" t="s">
        <v>1370</v>
      </c>
      <c r="C232" s="1" t="s">
        <v>2227</v>
      </c>
      <c r="D232" s="9">
        <v>1.25</v>
      </c>
      <c r="E232" s="94" t="s">
        <v>2299</v>
      </c>
      <c r="F232" s="1" t="s">
        <v>3821</v>
      </c>
      <c r="G232" s="60" t="s">
        <v>1099</v>
      </c>
      <c r="H232" s="9">
        <v>1.25</v>
      </c>
      <c r="I232" s="25" t="s">
        <v>2897</v>
      </c>
      <c r="J232" s="25" t="s">
        <v>3684</v>
      </c>
      <c r="K232" s="58"/>
      <c r="L232" s="58"/>
      <c r="M232" s="58"/>
      <c r="N232" s="58"/>
      <c r="O232" s="58"/>
      <c r="P232" s="58"/>
      <c r="Q232" s="58"/>
    </row>
    <row r="233" spans="1:17" ht="22.5" customHeight="1">
      <c r="A233" s="192">
        <v>181</v>
      </c>
      <c r="B233" s="196" t="s">
        <v>3614</v>
      </c>
      <c r="C233" s="187" t="s">
        <v>2227</v>
      </c>
      <c r="D233" s="192">
        <v>6</v>
      </c>
      <c r="E233" s="232" t="s">
        <v>1130</v>
      </c>
      <c r="F233" s="207" t="s">
        <v>2699</v>
      </c>
      <c r="G233" s="60" t="s">
        <v>1099</v>
      </c>
      <c r="H233" s="9">
        <v>1.5</v>
      </c>
      <c r="I233" s="230" t="s">
        <v>2131</v>
      </c>
      <c r="J233" s="230" t="s">
        <v>1045</v>
      </c>
      <c r="K233" s="58"/>
      <c r="L233" s="58"/>
      <c r="M233" s="58"/>
      <c r="N233" s="58"/>
      <c r="O233" s="58"/>
      <c r="P233" s="58"/>
      <c r="Q233" s="58"/>
    </row>
    <row r="234" spans="1:17" ht="15.75" customHeight="1">
      <c r="A234" s="193"/>
      <c r="B234" s="197"/>
      <c r="C234" s="188"/>
      <c r="D234" s="193"/>
      <c r="E234" s="233"/>
      <c r="F234" s="207"/>
      <c r="G234" s="60" t="s">
        <v>1046</v>
      </c>
      <c r="H234" s="9">
        <v>1.5</v>
      </c>
      <c r="I234" s="230"/>
      <c r="J234" s="230"/>
      <c r="K234" s="58"/>
      <c r="L234" s="58"/>
      <c r="M234" s="58"/>
      <c r="N234" s="58"/>
      <c r="O234" s="58"/>
      <c r="P234" s="58"/>
      <c r="Q234" s="58"/>
    </row>
    <row r="235" spans="1:17" ht="17.25" customHeight="1">
      <c r="A235" s="193"/>
      <c r="B235" s="197"/>
      <c r="C235" s="188"/>
      <c r="D235" s="193"/>
      <c r="E235" s="233"/>
      <c r="F235" s="207"/>
      <c r="G235" s="60" t="s">
        <v>1047</v>
      </c>
      <c r="H235" s="9">
        <v>1.5</v>
      </c>
      <c r="I235" s="230"/>
      <c r="J235" s="230"/>
      <c r="K235" s="58"/>
      <c r="L235" s="58"/>
      <c r="M235" s="58"/>
      <c r="N235" s="58"/>
      <c r="O235" s="58"/>
      <c r="P235" s="58"/>
      <c r="Q235" s="58"/>
    </row>
    <row r="236" spans="1:17" ht="78.75" customHeight="1">
      <c r="A236" s="193"/>
      <c r="B236" s="197"/>
      <c r="C236" s="188"/>
      <c r="D236" s="193"/>
      <c r="E236" s="233"/>
      <c r="F236" s="207"/>
      <c r="G236" s="60" t="s">
        <v>2859</v>
      </c>
      <c r="H236" s="9">
        <v>1.5</v>
      </c>
      <c r="I236" s="230"/>
      <c r="J236" s="230"/>
      <c r="K236" s="58"/>
      <c r="L236" s="58"/>
      <c r="M236" s="58"/>
      <c r="N236" s="58"/>
      <c r="O236" s="58"/>
      <c r="P236" s="58"/>
      <c r="Q236" s="58"/>
    </row>
    <row r="237" spans="1:17" ht="100.5" customHeight="1">
      <c r="A237" s="205">
        <v>182</v>
      </c>
      <c r="B237" s="237" t="s">
        <v>1963</v>
      </c>
      <c r="C237" s="207" t="s">
        <v>2227</v>
      </c>
      <c r="D237" s="205">
        <v>7.5</v>
      </c>
      <c r="E237" s="231" t="s">
        <v>1964</v>
      </c>
      <c r="F237" s="207" t="s">
        <v>1965</v>
      </c>
      <c r="G237" s="60" t="s">
        <v>1966</v>
      </c>
      <c r="H237" s="9">
        <v>6</v>
      </c>
      <c r="I237" s="230" t="s">
        <v>2897</v>
      </c>
      <c r="J237" s="230" t="s">
        <v>3684</v>
      </c>
      <c r="K237" s="58"/>
      <c r="L237" s="58"/>
      <c r="M237" s="58"/>
      <c r="N237" s="58"/>
      <c r="O237" s="58"/>
      <c r="P237" s="58"/>
      <c r="Q237" s="58"/>
    </row>
    <row r="238" spans="1:17" ht="16.5" customHeight="1">
      <c r="A238" s="205"/>
      <c r="B238" s="237"/>
      <c r="C238" s="207"/>
      <c r="D238" s="205"/>
      <c r="E238" s="231"/>
      <c r="F238" s="207"/>
      <c r="G238" s="60" t="s">
        <v>1047</v>
      </c>
      <c r="H238" s="9">
        <v>1.5</v>
      </c>
      <c r="I238" s="230"/>
      <c r="J238" s="230"/>
      <c r="K238" s="58"/>
      <c r="L238" s="58"/>
      <c r="M238" s="58"/>
      <c r="N238" s="58"/>
      <c r="O238" s="58"/>
      <c r="P238" s="58"/>
      <c r="Q238" s="58"/>
    </row>
    <row r="239" spans="1:17" ht="64.5" customHeight="1">
      <c r="A239" s="9">
        <v>183</v>
      </c>
      <c r="B239" s="92" t="s">
        <v>3618</v>
      </c>
      <c r="C239" s="1" t="s">
        <v>2227</v>
      </c>
      <c r="D239" s="9">
        <v>1.5</v>
      </c>
      <c r="E239" s="94" t="s">
        <v>3671</v>
      </c>
      <c r="F239" s="1" t="s">
        <v>3244</v>
      </c>
      <c r="G239" s="60" t="s">
        <v>1966</v>
      </c>
      <c r="H239" s="9">
        <v>1.5</v>
      </c>
      <c r="I239" s="25" t="s">
        <v>2897</v>
      </c>
      <c r="J239" s="25" t="s">
        <v>3684</v>
      </c>
      <c r="K239" s="58"/>
      <c r="L239" s="58"/>
      <c r="M239" s="58"/>
      <c r="N239" s="58"/>
      <c r="O239" s="58"/>
      <c r="P239" s="58"/>
      <c r="Q239" s="58"/>
    </row>
    <row r="240" spans="1:17" ht="65.25" customHeight="1">
      <c r="A240" s="9">
        <v>184</v>
      </c>
      <c r="B240" s="92" t="s">
        <v>3334</v>
      </c>
      <c r="C240" s="1" t="s">
        <v>2227</v>
      </c>
      <c r="D240" s="9">
        <v>1.5</v>
      </c>
      <c r="E240" s="94" t="s">
        <v>3671</v>
      </c>
      <c r="F240" s="1" t="s">
        <v>3335</v>
      </c>
      <c r="G240" s="60" t="s">
        <v>1966</v>
      </c>
      <c r="H240" s="9">
        <v>1.5</v>
      </c>
      <c r="I240" s="25" t="s">
        <v>2897</v>
      </c>
      <c r="J240" s="25" t="s">
        <v>3684</v>
      </c>
      <c r="K240" s="58"/>
      <c r="L240" s="58"/>
      <c r="M240" s="58"/>
      <c r="N240" s="58"/>
      <c r="O240" s="58"/>
      <c r="P240" s="58"/>
      <c r="Q240" s="58"/>
    </row>
    <row r="241" spans="1:17" ht="66.75" customHeight="1">
      <c r="A241" s="9">
        <v>185</v>
      </c>
      <c r="B241" s="92" t="s">
        <v>1064</v>
      </c>
      <c r="C241" s="1" t="s">
        <v>2227</v>
      </c>
      <c r="D241" s="9">
        <v>0.6</v>
      </c>
      <c r="E241" s="94" t="s">
        <v>1368</v>
      </c>
      <c r="F241" s="1" t="s">
        <v>1043</v>
      </c>
      <c r="G241" s="60" t="s">
        <v>3260</v>
      </c>
      <c r="H241" s="9">
        <v>0.6</v>
      </c>
      <c r="I241" s="25" t="s">
        <v>2897</v>
      </c>
      <c r="J241" s="25" t="s">
        <v>2975</v>
      </c>
      <c r="K241" s="58"/>
      <c r="L241" s="58"/>
      <c r="M241" s="58"/>
      <c r="N241" s="58"/>
      <c r="O241" s="58"/>
      <c r="P241" s="58"/>
      <c r="Q241" s="58"/>
    </row>
    <row r="242" spans="1:17" ht="65.25" customHeight="1">
      <c r="A242" s="9">
        <v>186</v>
      </c>
      <c r="B242" s="92" t="s">
        <v>3630</v>
      </c>
      <c r="C242" s="1" t="s">
        <v>2227</v>
      </c>
      <c r="D242" s="9">
        <v>0.6</v>
      </c>
      <c r="E242" s="94" t="s">
        <v>1368</v>
      </c>
      <c r="F242" s="1" t="s">
        <v>3336</v>
      </c>
      <c r="G242" s="60" t="s">
        <v>3261</v>
      </c>
      <c r="H242" s="9">
        <v>0.6</v>
      </c>
      <c r="I242" s="25" t="s">
        <v>2897</v>
      </c>
      <c r="J242" s="25" t="s">
        <v>3684</v>
      </c>
      <c r="K242" s="58"/>
      <c r="L242" s="58"/>
      <c r="M242" s="58"/>
      <c r="N242" s="58"/>
      <c r="O242" s="58"/>
      <c r="P242" s="58"/>
      <c r="Q242" s="58"/>
    </row>
    <row r="243" spans="1:17" ht="51">
      <c r="A243" s="9">
        <v>187</v>
      </c>
      <c r="B243" s="92" t="s">
        <v>216</v>
      </c>
      <c r="C243" s="1" t="s">
        <v>2227</v>
      </c>
      <c r="D243" s="9">
        <v>1.25</v>
      </c>
      <c r="E243" s="94" t="s">
        <v>2299</v>
      </c>
      <c r="F243" s="119" t="s">
        <v>782</v>
      </c>
      <c r="G243" s="60" t="s">
        <v>783</v>
      </c>
      <c r="H243" s="9">
        <v>1.25</v>
      </c>
      <c r="I243" s="25" t="s">
        <v>2275</v>
      </c>
      <c r="J243" s="25" t="s">
        <v>1354</v>
      </c>
      <c r="K243" s="58"/>
      <c r="L243" s="58"/>
      <c r="M243" s="58"/>
      <c r="N243" s="58"/>
      <c r="O243" s="58"/>
      <c r="P243" s="58"/>
      <c r="Q243" s="58"/>
    </row>
    <row r="244" spans="1:17" ht="76.5">
      <c r="A244" s="9">
        <v>188</v>
      </c>
      <c r="B244" s="92" t="s">
        <v>3743</v>
      </c>
      <c r="C244" s="1" t="s">
        <v>2227</v>
      </c>
      <c r="D244" s="9">
        <v>1.25</v>
      </c>
      <c r="E244" s="94" t="s">
        <v>2299</v>
      </c>
      <c r="F244" s="119" t="s">
        <v>4035</v>
      </c>
      <c r="G244" s="60" t="s">
        <v>783</v>
      </c>
      <c r="H244" s="9">
        <v>1.25</v>
      </c>
      <c r="I244" s="25" t="s">
        <v>2275</v>
      </c>
      <c r="J244" s="25" t="s">
        <v>1354</v>
      </c>
      <c r="K244" s="58"/>
      <c r="L244" s="58"/>
      <c r="M244" s="58"/>
      <c r="N244" s="58"/>
      <c r="O244" s="58"/>
      <c r="P244" s="58"/>
      <c r="Q244" s="58"/>
    </row>
    <row r="245" spans="1:17" ht="63.75">
      <c r="A245" s="9">
        <v>189</v>
      </c>
      <c r="B245" s="92" t="s">
        <v>3017</v>
      </c>
      <c r="C245" s="1" t="s">
        <v>2227</v>
      </c>
      <c r="D245" s="9">
        <v>0.6</v>
      </c>
      <c r="E245" s="94" t="s">
        <v>1368</v>
      </c>
      <c r="F245" s="1" t="s">
        <v>3018</v>
      </c>
      <c r="G245" s="60" t="s">
        <v>3019</v>
      </c>
      <c r="H245" s="9">
        <v>0.6</v>
      </c>
      <c r="I245" s="25" t="s">
        <v>2897</v>
      </c>
      <c r="J245" s="25" t="s">
        <v>3684</v>
      </c>
      <c r="K245" s="58"/>
      <c r="L245" s="58"/>
      <c r="M245" s="58"/>
      <c r="N245" s="58"/>
      <c r="O245" s="58"/>
      <c r="P245" s="58"/>
      <c r="Q245" s="58"/>
    </row>
    <row r="246" spans="1:17" ht="57" customHeight="1">
      <c r="A246" s="9">
        <v>190</v>
      </c>
      <c r="B246" s="92" t="s">
        <v>1765</v>
      </c>
      <c r="C246" s="1" t="s">
        <v>2227</v>
      </c>
      <c r="D246" s="9">
        <v>1.5</v>
      </c>
      <c r="E246" s="94" t="s">
        <v>3671</v>
      </c>
      <c r="F246" s="1" t="s">
        <v>2002</v>
      </c>
      <c r="G246" s="60" t="s">
        <v>3019</v>
      </c>
      <c r="H246" s="9">
        <v>1.5</v>
      </c>
      <c r="I246" s="25" t="s">
        <v>2897</v>
      </c>
      <c r="J246" s="25" t="s">
        <v>3684</v>
      </c>
      <c r="K246" s="58"/>
      <c r="L246" s="58"/>
      <c r="M246" s="58"/>
      <c r="N246" s="58"/>
      <c r="O246" s="58"/>
      <c r="P246" s="58"/>
      <c r="Q246" s="58"/>
    </row>
    <row r="247" spans="1:17" ht="63.75">
      <c r="A247" s="9">
        <v>191</v>
      </c>
      <c r="B247" s="92" t="s">
        <v>2072</v>
      </c>
      <c r="C247" s="1" t="s">
        <v>2227</v>
      </c>
      <c r="D247" s="9">
        <v>1.5</v>
      </c>
      <c r="E247" s="94" t="s">
        <v>3671</v>
      </c>
      <c r="F247" s="1" t="s">
        <v>2852</v>
      </c>
      <c r="G247" s="60" t="s">
        <v>2240</v>
      </c>
      <c r="H247" s="9">
        <v>1.5</v>
      </c>
      <c r="I247" s="25" t="s">
        <v>2897</v>
      </c>
      <c r="J247" s="25" t="s">
        <v>3684</v>
      </c>
      <c r="K247" s="58"/>
      <c r="L247" s="58"/>
      <c r="M247" s="58"/>
      <c r="N247" s="58"/>
      <c r="O247" s="58"/>
      <c r="P247" s="58"/>
      <c r="Q247" s="58"/>
    </row>
    <row r="248" spans="1:17" ht="51">
      <c r="A248" s="9">
        <v>192</v>
      </c>
      <c r="B248" s="92" t="s">
        <v>934</v>
      </c>
      <c r="C248" s="1" t="s">
        <v>3612</v>
      </c>
      <c r="D248" s="9">
        <v>1.25</v>
      </c>
      <c r="E248" s="94" t="s">
        <v>2299</v>
      </c>
      <c r="F248" s="119" t="s">
        <v>3984</v>
      </c>
      <c r="G248" s="60" t="s">
        <v>2240</v>
      </c>
      <c r="H248" s="9">
        <v>1.25</v>
      </c>
      <c r="I248" s="25" t="s">
        <v>2275</v>
      </c>
      <c r="J248" s="25" t="s">
        <v>1354</v>
      </c>
      <c r="K248" s="58"/>
      <c r="L248" s="58"/>
      <c r="M248" s="58"/>
      <c r="N248" s="58"/>
      <c r="O248" s="58"/>
      <c r="P248" s="58"/>
      <c r="Q248" s="58"/>
    </row>
    <row r="249" spans="1:17" ht="63.75">
      <c r="A249" s="9">
        <v>193</v>
      </c>
      <c r="B249" s="92" t="s">
        <v>3969</v>
      </c>
      <c r="C249" s="1" t="s">
        <v>2227</v>
      </c>
      <c r="D249" s="9">
        <v>1.5</v>
      </c>
      <c r="E249" s="94" t="s">
        <v>3671</v>
      </c>
      <c r="F249" s="1" t="s">
        <v>3970</v>
      </c>
      <c r="G249" s="60" t="s">
        <v>2240</v>
      </c>
      <c r="H249" s="9">
        <v>1.5</v>
      </c>
      <c r="I249" s="25" t="s">
        <v>2897</v>
      </c>
      <c r="J249" s="25" t="s">
        <v>3684</v>
      </c>
      <c r="K249" s="58"/>
      <c r="L249" s="58"/>
      <c r="M249" s="58"/>
      <c r="N249" s="58"/>
      <c r="O249" s="58"/>
      <c r="P249" s="58"/>
      <c r="Q249" s="58"/>
    </row>
    <row r="250" spans="1:17" ht="68.25" customHeight="1">
      <c r="A250" s="9">
        <v>194</v>
      </c>
      <c r="B250" s="101" t="s">
        <v>3384</v>
      </c>
      <c r="C250" s="101" t="s">
        <v>3612</v>
      </c>
      <c r="D250" s="61">
        <v>0.6</v>
      </c>
      <c r="E250" s="102" t="s">
        <v>1368</v>
      </c>
      <c r="F250" s="1" t="s">
        <v>1440</v>
      </c>
      <c r="G250" s="60" t="s">
        <v>1967</v>
      </c>
      <c r="H250" s="9">
        <v>0.6</v>
      </c>
      <c r="I250" s="56" t="s">
        <v>2897</v>
      </c>
      <c r="J250" s="56" t="s">
        <v>2975</v>
      </c>
      <c r="K250" s="58"/>
      <c r="L250" s="58"/>
      <c r="M250" s="58"/>
      <c r="N250" s="58"/>
      <c r="O250" s="58"/>
      <c r="P250" s="58"/>
      <c r="Q250" s="58"/>
    </row>
    <row r="251" spans="1:17" ht="64.5" customHeight="1">
      <c r="A251" s="9">
        <v>195</v>
      </c>
      <c r="B251" s="92" t="s">
        <v>3487</v>
      </c>
      <c r="C251" s="92" t="s">
        <v>3612</v>
      </c>
      <c r="D251" s="9">
        <v>0.6</v>
      </c>
      <c r="E251" s="94" t="s">
        <v>1368</v>
      </c>
      <c r="F251" s="1" t="s">
        <v>1127</v>
      </c>
      <c r="G251" s="60" t="s">
        <v>1967</v>
      </c>
      <c r="H251" s="9">
        <v>0.6</v>
      </c>
      <c r="I251" s="25" t="s">
        <v>2897</v>
      </c>
      <c r="J251" s="25" t="s">
        <v>2975</v>
      </c>
      <c r="K251" s="58"/>
      <c r="L251" s="58"/>
      <c r="M251" s="58"/>
      <c r="N251" s="58"/>
      <c r="O251" s="58"/>
      <c r="P251" s="58"/>
      <c r="Q251" s="58"/>
    </row>
    <row r="252" spans="1:17" ht="33" customHeight="1">
      <c r="A252" s="205">
        <v>196</v>
      </c>
      <c r="B252" s="237" t="s">
        <v>2714</v>
      </c>
      <c r="C252" s="207" t="s">
        <v>2227</v>
      </c>
      <c r="D252" s="205">
        <v>5</v>
      </c>
      <c r="E252" s="231" t="s">
        <v>3986</v>
      </c>
      <c r="F252" s="226" t="s">
        <v>2715</v>
      </c>
      <c r="G252" s="60" t="s">
        <v>1047</v>
      </c>
      <c r="H252" s="9">
        <v>2.5</v>
      </c>
      <c r="I252" s="230" t="s">
        <v>2275</v>
      </c>
      <c r="J252" s="230" t="s">
        <v>1354</v>
      </c>
      <c r="K252" s="58"/>
      <c r="L252" s="58"/>
      <c r="M252" s="58"/>
      <c r="N252" s="58"/>
      <c r="O252" s="58"/>
      <c r="P252" s="58"/>
      <c r="Q252" s="58"/>
    </row>
    <row r="253" spans="1:17" ht="23.25" customHeight="1">
      <c r="A253" s="205"/>
      <c r="B253" s="237"/>
      <c r="C253" s="207"/>
      <c r="D253" s="205"/>
      <c r="E253" s="231"/>
      <c r="F253" s="226"/>
      <c r="G253" s="60" t="s">
        <v>2860</v>
      </c>
      <c r="H253" s="9">
        <v>1.25</v>
      </c>
      <c r="I253" s="230"/>
      <c r="J253" s="230"/>
      <c r="K253" s="58"/>
      <c r="L253" s="58"/>
      <c r="M253" s="58"/>
      <c r="N253" s="58"/>
      <c r="O253" s="58"/>
      <c r="P253" s="58"/>
      <c r="Q253" s="58"/>
    </row>
    <row r="254" spans="1:17" ht="16.5" customHeight="1">
      <c r="A254" s="205"/>
      <c r="B254" s="237"/>
      <c r="C254" s="207"/>
      <c r="D254" s="205"/>
      <c r="E254" s="231"/>
      <c r="F254" s="226"/>
      <c r="G254" s="60" t="s">
        <v>2860</v>
      </c>
      <c r="H254" s="9">
        <v>1.25</v>
      </c>
      <c r="I254" s="230"/>
      <c r="J254" s="230"/>
      <c r="K254" s="58"/>
      <c r="L254" s="58"/>
      <c r="M254" s="58"/>
      <c r="N254" s="58"/>
      <c r="O254" s="58"/>
      <c r="P254" s="58"/>
      <c r="Q254" s="58"/>
    </row>
    <row r="255" spans="1:17" ht="51">
      <c r="A255" s="121">
        <v>197</v>
      </c>
      <c r="B255" s="92" t="s">
        <v>938</v>
      </c>
      <c r="C255" s="1" t="s">
        <v>2227</v>
      </c>
      <c r="D255" s="9">
        <v>1.25</v>
      </c>
      <c r="E255" s="94" t="s">
        <v>2299</v>
      </c>
      <c r="F255" s="119" t="s">
        <v>2330</v>
      </c>
      <c r="G255" s="60" t="s">
        <v>1047</v>
      </c>
      <c r="H255" s="9">
        <v>1.25</v>
      </c>
      <c r="I255" s="25" t="s">
        <v>2275</v>
      </c>
      <c r="J255" s="25" t="s">
        <v>1354</v>
      </c>
      <c r="K255" s="58"/>
      <c r="L255" s="58"/>
      <c r="M255" s="58"/>
      <c r="N255" s="58"/>
      <c r="O255" s="58"/>
      <c r="P255" s="58"/>
      <c r="Q255" s="58"/>
    </row>
    <row r="256" spans="1:17" ht="51">
      <c r="A256" s="121">
        <v>198</v>
      </c>
      <c r="B256" s="92" t="s">
        <v>3878</v>
      </c>
      <c r="C256" s="1" t="s">
        <v>2227</v>
      </c>
      <c r="D256" s="9">
        <v>1.25</v>
      </c>
      <c r="E256" s="94" t="s">
        <v>2299</v>
      </c>
      <c r="F256" s="119" t="s">
        <v>3879</v>
      </c>
      <c r="G256" s="60" t="s">
        <v>1047</v>
      </c>
      <c r="H256" s="9">
        <v>1.25</v>
      </c>
      <c r="I256" s="25" t="s">
        <v>2275</v>
      </c>
      <c r="J256" s="25" t="s">
        <v>1354</v>
      </c>
      <c r="K256" s="58"/>
      <c r="L256" s="58"/>
      <c r="M256" s="58"/>
      <c r="N256" s="58"/>
      <c r="O256" s="58"/>
      <c r="P256" s="58"/>
      <c r="Q256" s="58"/>
    </row>
    <row r="257" spans="1:17" ht="76.5">
      <c r="A257" s="121">
        <v>199</v>
      </c>
      <c r="B257" s="92" t="s">
        <v>2395</v>
      </c>
      <c r="C257" s="1" t="s">
        <v>2227</v>
      </c>
      <c r="D257" s="9">
        <v>1.25</v>
      </c>
      <c r="E257" s="94" t="s">
        <v>2299</v>
      </c>
      <c r="F257" s="119" t="s">
        <v>3188</v>
      </c>
      <c r="G257" s="60" t="s">
        <v>1047</v>
      </c>
      <c r="H257" s="9">
        <v>1.25</v>
      </c>
      <c r="I257" s="25" t="s">
        <v>2275</v>
      </c>
      <c r="J257" s="25" t="s">
        <v>1354</v>
      </c>
      <c r="K257" s="58"/>
      <c r="L257" s="58"/>
      <c r="M257" s="58"/>
      <c r="N257" s="58"/>
      <c r="O257" s="58"/>
      <c r="P257" s="58"/>
      <c r="Q257" s="58"/>
    </row>
    <row r="258" spans="1:17" ht="63.75">
      <c r="A258" s="121">
        <v>200</v>
      </c>
      <c r="B258" s="92" t="s">
        <v>1468</v>
      </c>
      <c r="C258" s="1" t="s">
        <v>2227</v>
      </c>
      <c r="D258" s="9">
        <v>1.25</v>
      </c>
      <c r="E258" s="94" t="s">
        <v>2299</v>
      </c>
      <c r="F258" s="119" t="s">
        <v>2612</v>
      </c>
      <c r="G258" s="60" t="s">
        <v>1047</v>
      </c>
      <c r="H258" s="9">
        <v>1.25</v>
      </c>
      <c r="I258" s="25" t="s">
        <v>2275</v>
      </c>
      <c r="J258" s="25" t="s">
        <v>1354</v>
      </c>
      <c r="K258" s="58"/>
      <c r="L258" s="58"/>
      <c r="M258" s="58"/>
      <c r="N258" s="58"/>
      <c r="O258" s="58"/>
      <c r="P258" s="58"/>
      <c r="Q258" s="58"/>
    </row>
    <row r="259" spans="1:17" ht="63.75">
      <c r="A259" s="121">
        <v>201</v>
      </c>
      <c r="B259" s="92" t="s">
        <v>2613</v>
      </c>
      <c r="C259" s="1" t="s">
        <v>2227</v>
      </c>
      <c r="D259" s="9">
        <v>1.5</v>
      </c>
      <c r="E259" s="94" t="s">
        <v>3671</v>
      </c>
      <c r="F259" s="1" t="s">
        <v>2614</v>
      </c>
      <c r="G259" s="60" t="s">
        <v>2859</v>
      </c>
      <c r="H259" s="9">
        <v>1.5</v>
      </c>
      <c r="I259" s="25" t="s">
        <v>2897</v>
      </c>
      <c r="J259" s="25" t="s">
        <v>3684</v>
      </c>
      <c r="K259" s="58"/>
      <c r="L259" s="58"/>
      <c r="M259" s="58"/>
      <c r="N259" s="58"/>
      <c r="O259" s="58"/>
      <c r="P259" s="58"/>
      <c r="Q259" s="58"/>
    </row>
    <row r="260" spans="1:17" ht="63.75">
      <c r="A260" s="121">
        <v>202</v>
      </c>
      <c r="B260" s="92" t="s">
        <v>3476</v>
      </c>
      <c r="C260" s="1" t="s">
        <v>2227</v>
      </c>
      <c r="D260" s="9">
        <v>1.5</v>
      </c>
      <c r="E260" s="94" t="s">
        <v>3671</v>
      </c>
      <c r="F260" s="1" t="s">
        <v>3880</v>
      </c>
      <c r="G260" s="60" t="s">
        <v>1047</v>
      </c>
      <c r="H260" s="9">
        <v>1.5</v>
      </c>
      <c r="I260" s="25" t="s">
        <v>2897</v>
      </c>
      <c r="J260" s="25" t="s">
        <v>3684</v>
      </c>
      <c r="K260" s="58"/>
      <c r="L260" s="58"/>
      <c r="M260" s="58"/>
      <c r="N260" s="58"/>
      <c r="O260" s="58"/>
      <c r="P260" s="58"/>
      <c r="Q260" s="58"/>
    </row>
    <row r="261" spans="1:17" ht="63.75">
      <c r="A261" s="121">
        <v>203</v>
      </c>
      <c r="B261" s="92" t="s">
        <v>559</v>
      </c>
      <c r="C261" s="1" t="s">
        <v>2227</v>
      </c>
      <c r="D261" s="9">
        <v>1.25</v>
      </c>
      <c r="E261" s="94" t="s">
        <v>2299</v>
      </c>
      <c r="F261" s="1" t="s">
        <v>560</v>
      </c>
      <c r="G261" s="60" t="s">
        <v>2860</v>
      </c>
      <c r="H261" s="9">
        <v>1.25</v>
      </c>
      <c r="I261" s="25" t="s">
        <v>2897</v>
      </c>
      <c r="J261" s="25" t="s">
        <v>3684</v>
      </c>
      <c r="K261" s="58"/>
      <c r="L261" s="58"/>
      <c r="M261" s="58"/>
      <c r="N261" s="58"/>
      <c r="O261" s="58"/>
      <c r="P261" s="58"/>
      <c r="Q261" s="58"/>
    </row>
    <row r="262" spans="1:17" ht="69.75" customHeight="1">
      <c r="A262" s="121">
        <v>204</v>
      </c>
      <c r="B262" s="1" t="s">
        <v>561</v>
      </c>
      <c r="C262" s="1" t="s">
        <v>1915</v>
      </c>
      <c r="D262" s="9">
        <v>2.4</v>
      </c>
      <c r="E262" s="9" t="s">
        <v>1488</v>
      </c>
      <c r="F262" s="1" t="s">
        <v>1916</v>
      </c>
      <c r="G262" s="60" t="s">
        <v>2020</v>
      </c>
      <c r="H262" s="9">
        <v>2.4</v>
      </c>
      <c r="I262" s="25" t="s">
        <v>1917</v>
      </c>
      <c r="J262" s="25" t="s">
        <v>1918</v>
      </c>
      <c r="K262" s="58"/>
      <c r="L262" s="58"/>
      <c r="M262" s="58"/>
      <c r="N262" s="58"/>
      <c r="O262" s="58"/>
      <c r="P262" s="58"/>
      <c r="Q262" s="58"/>
    </row>
    <row r="263" spans="1:17" ht="76.5">
      <c r="A263" s="121">
        <v>205</v>
      </c>
      <c r="B263" s="1" t="s">
        <v>1919</v>
      </c>
      <c r="C263" s="1" t="s">
        <v>1920</v>
      </c>
      <c r="D263" s="9">
        <v>0.8</v>
      </c>
      <c r="E263" s="9" t="s">
        <v>1489</v>
      </c>
      <c r="F263" s="119" t="s">
        <v>1921</v>
      </c>
      <c r="G263" s="60" t="s">
        <v>2020</v>
      </c>
      <c r="H263" s="9">
        <v>0.8</v>
      </c>
      <c r="I263" s="25" t="s">
        <v>1917</v>
      </c>
      <c r="J263" s="25" t="s">
        <v>1918</v>
      </c>
      <c r="K263" s="58"/>
      <c r="L263" s="58"/>
      <c r="M263" s="58"/>
      <c r="N263" s="58"/>
      <c r="O263" s="58"/>
      <c r="P263" s="58"/>
      <c r="Q263" s="58"/>
    </row>
    <row r="264" spans="1:17" ht="89.25">
      <c r="A264" s="121">
        <v>206</v>
      </c>
      <c r="B264" s="1" t="s">
        <v>1922</v>
      </c>
      <c r="C264" s="1" t="s">
        <v>2230</v>
      </c>
      <c r="D264" s="9">
        <v>5.6</v>
      </c>
      <c r="E264" s="9" t="s">
        <v>2231</v>
      </c>
      <c r="F264" s="119" t="s">
        <v>2232</v>
      </c>
      <c r="G264" s="60" t="s">
        <v>2020</v>
      </c>
      <c r="H264" s="9">
        <v>5.6</v>
      </c>
      <c r="I264" s="25" t="s">
        <v>1917</v>
      </c>
      <c r="J264" s="25" t="s">
        <v>1918</v>
      </c>
      <c r="K264" s="58"/>
      <c r="L264" s="58"/>
      <c r="M264" s="58"/>
      <c r="N264" s="58"/>
      <c r="O264" s="58"/>
      <c r="P264" s="58"/>
      <c r="Q264" s="58"/>
    </row>
    <row r="265" spans="1:17" ht="89.25">
      <c r="A265" s="121">
        <v>207</v>
      </c>
      <c r="B265" s="92" t="s">
        <v>557</v>
      </c>
      <c r="C265" s="1" t="s">
        <v>1920</v>
      </c>
      <c r="D265" s="9">
        <v>1.6</v>
      </c>
      <c r="E265" s="94" t="s">
        <v>910</v>
      </c>
      <c r="F265" s="119" t="s">
        <v>558</v>
      </c>
      <c r="G265" s="60" t="s">
        <v>2020</v>
      </c>
      <c r="H265" s="9">
        <v>1.6</v>
      </c>
      <c r="I265" s="25" t="s">
        <v>1917</v>
      </c>
      <c r="J265" s="25" t="s">
        <v>1918</v>
      </c>
      <c r="K265" s="58"/>
      <c r="L265" s="58"/>
      <c r="M265" s="58"/>
      <c r="N265" s="58"/>
      <c r="O265" s="58"/>
      <c r="P265" s="58"/>
      <c r="Q265" s="58"/>
    </row>
    <row r="266" spans="1:17" ht="89.25">
      <c r="A266" s="121">
        <v>208</v>
      </c>
      <c r="B266" s="92" t="s">
        <v>3899</v>
      </c>
      <c r="C266" s="1" t="s">
        <v>1920</v>
      </c>
      <c r="D266" s="9">
        <v>2.4</v>
      </c>
      <c r="E266" s="94" t="s">
        <v>1488</v>
      </c>
      <c r="F266" s="119" t="s">
        <v>3860</v>
      </c>
      <c r="G266" s="60" t="s">
        <v>2020</v>
      </c>
      <c r="H266" s="9">
        <v>2.4</v>
      </c>
      <c r="I266" s="25" t="s">
        <v>1917</v>
      </c>
      <c r="J266" s="25" t="s">
        <v>1918</v>
      </c>
      <c r="K266" s="58"/>
      <c r="L266" s="58"/>
      <c r="M266" s="58"/>
      <c r="N266" s="58"/>
      <c r="O266" s="58"/>
      <c r="P266" s="58"/>
      <c r="Q266" s="58"/>
    </row>
    <row r="267" spans="1:17" ht="89.25">
      <c r="A267" s="121">
        <v>209</v>
      </c>
      <c r="B267" s="92" t="s">
        <v>3676</v>
      </c>
      <c r="C267" s="1" t="s">
        <v>2230</v>
      </c>
      <c r="D267" s="94">
        <v>3.2</v>
      </c>
      <c r="E267" s="94" t="s">
        <v>2158</v>
      </c>
      <c r="F267" s="119" t="s">
        <v>3677</v>
      </c>
      <c r="G267" s="60" t="s">
        <v>2020</v>
      </c>
      <c r="H267" s="103">
        <v>3.2</v>
      </c>
      <c r="I267" s="25" t="s">
        <v>1917</v>
      </c>
      <c r="J267" s="25" t="s">
        <v>1918</v>
      </c>
      <c r="K267" s="58"/>
      <c r="L267" s="58"/>
      <c r="M267" s="58"/>
      <c r="N267" s="58"/>
      <c r="O267" s="58"/>
      <c r="P267" s="58"/>
      <c r="Q267" s="58"/>
    </row>
    <row r="268" spans="1:17" ht="76.5">
      <c r="A268" s="121">
        <v>210</v>
      </c>
      <c r="B268" s="92" t="s">
        <v>3678</v>
      </c>
      <c r="C268" s="1" t="s">
        <v>3679</v>
      </c>
      <c r="D268" s="94">
        <v>0.8</v>
      </c>
      <c r="E268" s="94" t="s">
        <v>1489</v>
      </c>
      <c r="F268" s="1" t="s">
        <v>3636</v>
      </c>
      <c r="G268" s="60" t="s">
        <v>2020</v>
      </c>
      <c r="H268" s="9">
        <v>0.8</v>
      </c>
      <c r="I268" s="25" t="s">
        <v>1917</v>
      </c>
      <c r="J268" s="25" t="s">
        <v>1918</v>
      </c>
      <c r="K268" s="58"/>
      <c r="L268" s="58"/>
      <c r="M268" s="58"/>
      <c r="N268" s="58"/>
      <c r="O268" s="58"/>
      <c r="P268" s="58"/>
      <c r="Q268" s="58"/>
    </row>
    <row r="269" spans="1:17" ht="76.5">
      <c r="A269" s="121">
        <v>211</v>
      </c>
      <c r="B269" s="92" t="s">
        <v>2661</v>
      </c>
      <c r="C269" s="1" t="s">
        <v>1920</v>
      </c>
      <c r="D269" s="9">
        <v>1.6</v>
      </c>
      <c r="E269" s="94" t="s">
        <v>910</v>
      </c>
      <c r="F269" s="1" t="s">
        <v>1431</v>
      </c>
      <c r="G269" s="60" t="s">
        <v>2020</v>
      </c>
      <c r="H269" s="9">
        <v>1.6</v>
      </c>
      <c r="I269" s="25" t="s">
        <v>1917</v>
      </c>
      <c r="J269" s="25" t="s">
        <v>1918</v>
      </c>
      <c r="K269" s="58"/>
      <c r="L269" s="58"/>
      <c r="M269" s="58"/>
      <c r="N269" s="58"/>
      <c r="O269" s="58"/>
      <c r="P269" s="58"/>
      <c r="Q269" s="58"/>
    </row>
    <row r="270" spans="1:17" ht="76.5">
      <c r="A270" s="121">
        <v>212</v>
      </c>
      <c r="B270" s="92" t="s">
        <v>1432</v>
      </c>
      <c r="C270" s="1" t="s">
        <v>1920</v>
      </c>
      <c r="D270" s="9">
        <v>1.6</v>
      </c>
      <c r="E270" s="94" t="s">
        <v>910</v>
      </c>
      <c r="F270" s="1" t="s">
        <v>1298</v>
      </c>
      <c r="G270" s="60" t="s">
        <v>2020</v>
      </c>
      <c r="H270" s="9">
        <v>1.6</v>
      </c>
      <c r="I270" s="25" t="s">
        <v>1917</v>
      </c>
      <c r="J270" s="25" t="s">
        <v>1918</v>
      </c>
      <c r="K270" s="58"/>
      <c r="L270" s="58"/>
      <c r="M270" s="58"/>
      <c r="N270" s="58"/>
      <c r="O270" s="58"/>
      <c r="P270" s="58"/>
      <c r="Q270" s="58"/>
    </row>
    <row r="271" spans="1:17" ht="76.5">
      <c r="A271" s="121">
        <v>213</v>
      </c>
      <c r="B271" s="92" t="s">
        <v>1301</v>
      </c>
      <c r="C271" s="1" t="s">
        <v>3679</v>
      </c>
      <c r="D271" s="94">
        <v>0.8</v>
      </c>
      <c r="E271" s="94" t="s">
        <v>1489</v>
      </c>
      <c r="F271" s="1" t="s">
        <v>3881</v>
      </c>
      <c r="G271" s="60" t="s">
        <v>2020</v>
      </c>
      <c r="H271" s="9">
        <v>0.8</v>
      </c>
      <c r="I271" s="25" t="s">
        <v>1917</v>
      </c>
      <c r="J271" s="25" t="s">
        <v>1918</v>
      </c>
      <c r="K271" s="58"/>
      <c r="L271" s="58"/>
      <c r="M271" s="58"/>
      <c r="N271" s="58"/>
      <c r="O271" s="58"/>
      <c r="P271" s="58"/>
      <c r="Q271" s="58"/>
    </row>
    <row r="272" spans="1:17" ht="53.25" customHeight="1">
      <c r="A272" s="205">
        <v>214</v>
      </c>
      <c r="B272" s="207" t="s">
        <v>3882</v>
      </c>
      <c r="C272" s="207" t="s">
        <v>2230</v>
      </c>
      <c r="D272" s="205">
        <v>7.2</v>
      </c>
      <c r="E272" s="205" t="s">
        <v>3883</v>
      </c>
      <c r="F272" s="92" t="s">
        <v>3884</v>
      </c>
      <c r="G272" s="60">
        <v>39087</v>
      </c>
      <c r="H272" s="9">
        <v>4.8</v>
      </c>
      <c r="I272" s="230" t="s">
        <v>696</v>
      </c>
      <c r="J272" s="230" t="s">
        <v>2975</v>
      </c>
      <c r="K272" s="58"/>
      <c r="L272" s="58"/>
      <c r="M272" s="58"/>
      <c r="N272" s="58"/>
      <c r="O272" s="58"/>
      <c r="P272" s="58"/>
      <c r="Q272" s="58"/>
    </row>
    <row r="273" spans="1:17" ht="42.75" customHeight="1">
      <c r="A273" s="205"/>
      <c r="B273" s="207"/>
      <c r="C273" s="207"/>
      <c r="D273" s="205"/>
      <c r="E273" s="205"/>
      <c r="F273" s="92" t="s">
        <v>3885</v>
      </c>
      <c r="G273" s="60">
        <v>39147</v>
      </c>
      <c r="H273" s="9">
        <v>2.4</v>
      </c>
      <c r="I273" s="230"/>
      <c r="J273" s="230"/>
      <c r="K273" s="58"/>
      <c r="L273" s="58"/>
      <c r="M273" s="58"/>
      <c r="N273" s="58"/>
      <c r="O273" s="58"/>
      <c r="P273" s="58"/>
      <c r="Q273" s="58"/>
    </row>
    <row r="274" spans="1:17" ht="63.75">
      <c r="A274" s="9">
        <v>215</v>
      </c>
      <c r="B274" s="92" t="s">
        <v>3584</v>
      </c>
      <c r="C274" s="1" t="s">
        <v>2230</v>
      </c>
      <c r="D274" s="9">
        <v>1.6</v>
      </c>
      <c r="E274" s="94" t="s">
        <v>910</v>
      </c>
      <c r="F274" s="1" t="s">
        <v>830</v>
      </c>
      <c r="G274" s="60" t="s">
        <v>831</v>
      </c>
      <c r="H274" s="9">
        <v>1.6</v>
      </c>
      <c r="I274" s="25" t="s">
        <v>1917</v>
      </c>
      <c r="J274" s="25" t="s">
        <v>1918</v>
      </c>
      <c r="K274" s="58"/>
      <c r="L274" s="58"/>
      <c r="M274" s="58"/>
      <c r="N274" s="58"/>
      <c r="O274" s="58"/>
      <c r="P274" s="58"/>
      <c r="Q274" s="58"/>
    </row>
    <row r="275" spans="1:17" ht="63.75">
      <c r="A275" s="9">
        <v>216</v>
      </c>
      <c r="B275" s="92" t="s">
        <v>930</v>
      </c>
      <c r="C275" s="1" t="s">
        <v>2230</v>
      </c>
      <c r="D275" s="9">
        <v>0.8</v>
      </c>
      <c r="E275" s="9" t="s">
        <v>1489</v>
      </c>
      <c r="F275" s="1" t="s">
        <v>1397</v>
      </c>
      <c r="G275" s="60">
        <v>39119</v>
      </c>
      <c r="H275" s="9">
        <v>0.8</v>
      </c>
      <c r="I275" s="25" t="s">
        <v>1917</v>
      </c>
      <c r="J275" s="25" t="s">
        <v>1918</v>
      </c>
      <c r="K275" s="58"/>
      <c r="L275" s="58"/>
      <c r="M275" s="58"/>
      <c r="N275" s="58"/>
      <c r="O275" s="58"/>
      <c r="P275" s="58"/>
      <c r="Q275" s="58"/>
    </row>
    <row r="276" spans="1:17" ht="63.75">
      <c r="A276" s="9">
        <v>217</v>
      </c>
      <c r="B276" s="92" t="s">
        <v>3362</v>
      </c>
      <c r="C276" s="1" t="s">
        <v>3679</v>
      </c>
      <c r="D276" s="9">
        <v>0.8</v>
      </c>
      <c r="E276" s="94" t="s">
        <v>1489</v>
      </c>
      <c r="F276" s="1" t="s">
        <v>3660</v>
      </c>
      <c r="G276" s="60">
        <v>39119</v>
      </c>
      <c r="H276" s="9">
        <v>0.8</v>
      </c>
      <c r="I276" s="25" t="s">
        <v>1917</v>
      </c>
      <c r="J276" s="25" t="s">
        <v>1918</v>
      </c>
      <c r="K276" s="58"/>
      <c r="L276" s="58"/>
      <c r="M276" s="58"/>
      <c r="N276" s="58"/>
      <c r="O276" s="58"/>
      <c r="P276" s="58"/>
      <c r="Q276" s="58"/>
    </row>
    <row r="277" spans="1:17" ht="54" customHeight="1">
      <c r="A277" s="205">
        <v>218</v>
      </c>
      <c r="B277" s="237" t="s">
        <v>3661</v>
      </c>
      <c r="C277" s="207" t="s">
        <v>2230</v>
      </c>
      <c r="D277" s="205">
        <v>9.6</v>
      </c>
      <c r="E277" s="205" t="s">
        <v>2944</v>
      </c>
      <c r="F277" s="207" t="s">
        <v>441</v>
      </c>
      <c r="G277" s="236">
        <v>39151</v>
      </c>
      <c r="H277" s="205">
        <v>9.6</v>
      </c>
      <c r="I277" s="230" t="s">
        <v>1917</v>
      </c>
      <c r="J277" s="230" t="s">
        <v>443</v>
      </c>
      <c r="K277" s="58"/>
      <c r="L277" s="58"/>
      <c r="M277" s="58"/>
      <c r="N277" s="58"/>
      <c r="O277" s="58"/>
      <c r="P277" s="58"/>
      <c r="Q277" s="58"/>
    </row>
    <row r="278" spans="1:17" ht="27.75" customHeight="1">
      <c r="A278" s="205"/>
      <c r="B278" s="237"/>
      <c r="C278" s="207"/>
      <c r="D278" s="205"/>
      <c r="E278" s="205"/>
      <c r="F278" s="207"/>
      <c r="G278" s="236"/>
      <c r="H278" s="205"/>
      <c r="I278" s="230"/>
      <c r="J278" s="230"/>
      <c r="K278" s="58"/>
      <c r="L278" s="58"/>
      <c r="M278" s="58"/>
      <c r="N278" s="58"/>
      <c r="O278" s="58"/>
      <c r="P278" s="58"/>
      <c r="Q278" s="58"/>
    </row>
    <row r="279" spans="1:17" ht="26.25" customHeight="1">
      <c r="A279" s="205"/>
      <c r="B279" s="237"/>
      <c r="C279" s="207"/>
      <c r="D279" s="205"/>
      <c r="E279" s="205"/>
      <c r="F279" s="207"/>
      <c r="G279" s="236"/>
      <c r="H279" s="205"/>
      <c r="I279" s="230"/>
      <c r="J279" s="230"/>
      <c r="K279" s="58"/>
      <c r="L279" s="58"/>
      <c r="M279" s="58"/>
      <c r="N279" s="58"/>
      <c r="O279" s="58"/>
      <c r="P279" s="58"/>
      <c r="Q279" s="58"/>
    </row>
    <row r="280" spans="1:17" ht="39" customHeight="1">
      <c r="A280" s="205">
        <v>219</v>
      </c>
      <c r="B280" s="237" t="s">
        <v>838</v>
      </c>
      <c r="C280" s="207" t="s">
        <v>1920</v>
      </c>
      <c r="D280" s="205">
        <v>9.6</v>
      </c>
      <c r="E280" s="205" t="s">
        <v>2944</v>
      </c>
      <c r="F280" s="207" t="s">
        <v>1469</v>
      </c>
      <c r="G280" s="60">
        <v>39151</v>
      </c>
      <c r="H280" s="9">
        <v>3.2</v>
      </c>
      <c r="I280" s="230" t="s">
        <v>1917</v>
      </c>
      <c r="J280" s="230" t="s">
        <v>443</v>
      </c>
      <c r="K280" s="58"/>
      <c r="L280" s="58"/>
      <c r="M280" s="58"/>
      <c r="N280" s="58"/>
      <c r="O280" s="58"/>
      <c r="P280" s="58"/>
      <c r="Q280" s="58"/>
    </row>
    <row r="281" spans="1:17" ht="19.5" customHeight="1">
      <c r="A281" s="205"/>
      <c r="B281" s="237"/>
      <c r="C281" s="207"/>
      <c r="D281" s="205"/>
      <c r="E281" s="205"/>
      <c r="F281" s="207"/>
      <c r="G281" s="60" t="s">
        <v>783</v>
      </c>
      <c r="H281" s="9">
        <v>1.6</v>
      </c>
      <c r="I281" s="230"/>
      <c r="J281" s="230"/>
      <c r="K281" s="58"/>
      <c r="L281" s="58"/>
      <c r="M281" s="58"/>
      <c r="N281" s="58"/>
      <c r="O281" s="58"/>
      <c r="P281" s="58"/>
      <c r="Q281" s="58"/>
    </row>
    <row r="282" spans="1:17" ht="16.5" customHeight="1">
      <c r="A282" s="205"/>
      <c r="B282" s="237"/>
      <c r="C282" s="207"/>
      <c r="D282" s="205"/>
      <c r="E282" s="205"/>
      <c r="F282" s="207"/>
      <c r="G282" s="60" t="s">
        <v>1047</v>
      </c>
      <c r="H282" s="9">
        <v>3.2</v>
      </c>
      <c r="I282" s="230"/>
      <c r="J282" s="230"/>
      <c r="K282" s="58"/>
      <c r="L282" s="58"/>
      <c r="M282" s="58"/>
      <c r="N282" s="58"/>
      <c r="O282" s="58"/>
      <c r="P282" s="58"/>
      <c r="Q282" s="58"/>
    </row>
    <row r="283" spans="1:17" ht="17.25" customHeight="1">
      <c r="A283" s="205"/>
      <c r="B283" s="237"/>
      <c r="C283" s="207"/>
      <c r="D283" s="205"/>
      <c r="E283" s="205"/>
      <c r="F283" s="207"/>
      <c r="G283" s="60" t="s">
        <v>2860</v>
      </c>
      <c r="H283" s="9">
        <v>1.6</v>
      </c>
      <c r="I283" s="230"/>
      <c r="J283" s="230"/>
      <c r="K283" s="58"/>
      <c r="L283" s="58"/>
      <c r="M283" s="58"/>
      <c r="N283" s="58"/>
      <c r="O283" s="58"/>
      <c r="P283" s="58"/>
      <c r="Q283" s="58"/>
    </row>
    <row r="284" spans="1:17" ht="76.5">
      <c r="A284" s="9">
        <v>220</v>
      </c>
      <c r="B284" s="1" t="s">
        <v>291</v>
      </c>
      <c r="C284" s="1" t="s">
        <v>1915</v>
      </c>
      <c r="D284" s="9">
        <v>0.8</v>
      </c>
      <c r="E284" s="9" t="s">
        <v>1489</v>
      </c>
      <c r="F284" s="1" t="s">
        <v>1429</v>
      </c>
      <c r="G284" s="60" t="s">
        <v>1099</v>
      </c>
      <c r="H284" s="9">
        <v>0.8</v>
      </c>
      <c r="I284" s="25" t="s">
        <v>1917</v>
      </c>
      <c r="J284" s="25" t="s">
        <v>1918</v>
      </c>
      <c r="K284" s="58"/>
      <c r="L284" s="58"/>
      <c r="M284" s="58"/>
      <c r="N284" s="58"/>
      <c r="O284" s="58"/>
      <c r="P284" s="58"/>
      <c r="Q284" s="58"/>
    </row>
    <row r="285" spans="1:17" ht="89.25">
      <c r="A285" s="9">
        <v>221</v>
      </c>
      <c r="B285" s="92" t="s">
        <v>477</v>
      </c>
      <c r="C285" s="1" t="s">
        <v>1920</v>
      </c>
      <c r="D285" s="9">
        <v>4</v>
      </c>
      <c r="E285" s="94" t="s">
        <v>1430</v>
      </c>
      <c r="F285" s="1" t="s">
        <v>1429</v>
      </c>
      <c r="G285" s="60" t="s">
        <v>1099</v>
      </c>
      <c r="H285" s="9">
        <v>4</v>
      </c>
      <c r="I285" s="25" t="s">
        <v>1917</v>
      </c>
      <c r="J285" s="25" t="s">
        <v>1918</v>
      </c>
      <c r="K285" s="58"/>
      <c r="L285" s="58"/>
      <c r="M285" s="58"/>
      <c r="N285" s="58"/>
      <c r="O285" s="58"/>
      <c r="P285" s="58"/>
      <c r="Q285" s="58"/>
    </row>
    <row r="286" spans="1:17" ht="76.5">
      <c r="A286" s="9">
        <v>222</v>
      </c>
      <c r="B286" s="92" t="s">
        <v>1097</v>
      </c>
      <c r="C286" s="1" t="s">
        <v>1920</v>
      </c>
      <c r="D286" s="9">
        <v>0.8</v>
      </c>
      <c r="E286" s="94" t="s">
        <v>1489</v>
      </c>
      <c r="F286" s="1" t="s">
        <v>1098</v>
      </c>
      <c r="G286" s="60" t="s">
        <v>1099</v>
      </c>
      <c r="H286" s="9">
        <v>0.8</v>
      </c>
      <c r="I286" s="25" t="s">
        <v>1917</v>
      </c>
      <c r="J286" s="25" t="s">
        <v>1918</v>
      </c>
      <c r="K286" s="58"/>
      <c r="L286" s="58"/>
      <c r="M286" s="58"/>
      <c r="N286" s="58"/>
      <c r="O286" s="58"/>
      <c r="P286" s="58"/>
      <c r="Q286" s="58"/>
    </row>
    <row r="287" spans="1:17" ht="79.5" customHeight="1">
      <c r="A287" s="9">
        <v>223</v>
      </c>
      <c r="B287" s="92" t="s">
        <v>2037</v>
      </c>
      <c r="C287" s="1" t="s">
        <v>3679</v>
      </c>
      <c r="D287" s="9">
        <v>1.6</v>
      </c>
      <c r="E287" s="94" t="s">
        <v>910</v>
      </c>
      <c r="F287" s="1" t="s">
        <v>3696</v>
      </c>
      <c r="G287" s="60">
        <v>39144</v>
      </c>
      <c r="H287" s="9">
        <v>1.6</v>
      </c>
      <c r="I287" s="25" t="s">
        <v>1917</v>
      </c>
      <c r="J287" s="25" t="s">
        <v>1918</v>
      </c>
      <c r="K287" s="58"/>
      <c r="L287" s="58"/>
      <c r="M287" s="58"/>
      <c r="N287" s="58"/>
      <c r="O287" s="58"/>
      <c r="P287" s="58"/>
      <c r="Q287" s="58"/>
    </row>
    <row r="288" spans="1:17" ht="89.25">
      <c r="A288" s="9">
        <v>224</v>
      </c>
      <c r="B288" s="1" t="s">
        <v>2933</v>
      </c>
      <c r="C288" s="1" t="s">
        <v>3679</v>
      </c>
      <c r="D288" s="9">
        <v>1.6</v>
      </c>
      <c r="E288" s="9" t="s">
        <v>910</v>
      </c>
      <c r="F288" s="1" t="s">
        <v>1429</v>
      </c>
      <c r="G288" s="60">
        <v>39144</v>
      </c>
      <c r="H288" s="9">
        <v>1.6</v>
      </c>
      <c r="I288" s="25" t="s">
        <v>1917</v>
      </c>
      <c r="J288" s="25" t="s">
        <v>1918</v>
      </c>
      <c r="K288" s="58"/>
      <c r="L288" s="58"/>
      <c r="M288" s="58"/>
      <c r="N288" s="58"/>
      <c r="O288" s="58"/>
      <c r="P288" s="58"/>
      <c r="Q288" s="58"/>
    </row>
    <row r="289" spans="1:17" ht="117" customHeight="1">
      <c r="A289" s="9">
        <v>225</v>
      </c>
      <c r="B289" s="92" t="s">
        <v>3697</v>
      </c>
      <c r="C289" s="1" t="s">
        <v>3698</v>
      </c>
      <c r="D289" s="9">
        <v>9.6</v>
      </c>
      <c r="E289" s="9" t="s">
        <v>2944</v>
      </c>
      <c r="F289" s="1" t="s">
        <v>3699</v>
      </c>
      <c r="G289" s="60" t="s">
        <v>783</v>
      </c>
      <c r="H289" s="9">
        <v>9.6</v>
      </c>
      <c r="I289" s="25" t="s">
        <v>1917</v>
      </c>
      <c r="J289" s="25" t="s">
        <v>443</v>
      </c>
      <c r="K289" s="58"/>
      <c r="L289" s="58"/>
      <c r="M289" s="58"/>
      <c r="N289" s="58"/>
      <c r="O289" s="58"/>
      <c r="P289" s="58"/>
      <c r="Q289" s="58"/>
    </row>
    <row r="290" spans="1:17" ht="68.25" customHeight="1">
      <c r="A290" s="192">
        <v>226</v>
      </c>
      <c r="B290" s="196" t="s">
        <v>2349</v>
      </c>
      <c r="C290" s="187" t="s">
        <v>1920</v>
      </c>
      <c r="D290" s="192">
        <v>8.8</v>
      </c>
      <c r="E290" s="232" t="s">
        <v>1813</v>
      </c>
      <c r="F290" s="187" t="s">
        <v>718</v>
      </c>
      <c r="G290" s="60" t="s">
        <v>783</v>
      </c>
      <c r="H290" s="9">
        <v>3.2</v>
      </c>
      <c r="I290" s="234" t="s">
        <v>1917</v>
      </c>
      <c r="J290" s="234" t="s">
        <v>443</v>
      </c>
      <c r="K290" s="58"/>
      <c r="L290" s="58"/>
      <c r="M290" s="58"/>
      <c r="N290" s="58"/>
      <c r="O290" s="58"/>
      <c r="P290" s="58"/>
      <c r="Q290" s="58"/>
    </row>
    <row r="291" spans="1:17" ht="60.75" customHeight="1">
      <c r="A291" s="193"/>
      <c r="B291" s="197"/>
      <c r="C291" s="188"/>
      <c r="D291" s="193"/>
      <c r="E291" s="233"/>
      <c r="F291" s="188"/>
      <c r="G291" s="60" t="s">
        <v>1047</v>
      </c>
      <c r="H291" s="9">
        <v>5.6</v>
      </c>
      <c r="I291" s="235"/>
      <c r="J291" s="235"/>
      <c r="K291" s="58"/>
      <c r="L291" s="58"/>
      <c r="M291" s="58"/>
      <c r="N291" s="58"/>
      <c r="O291" s="58"/>
      <c r="P291" s="58"/>
      <c r="Q291" s="58"/>
    </row>
    <row r="292" spans="1:17" ht="63.75">
      <c r="A292" s="9">
        <v>227</v>
      </c>
      <c r="B292" s="92" t="s">
        <v>719</v>
      </c>
      <c r="C292" s="1" t="s">
        <v>2230</v>
      </c>
      <c r="D292" s="9">
        <v>0.8</v>
      </c>
      <c r="E292" s="94" t="s">
        <v>1489</v>
      </c>
      <c r="F292" s="122" t="s">
        <v>720</v>
      </c>
      <c r="G292" s="60" t="s">
        <v>1047</v>
      </c>
      <c r="H292" s="9">
        <v>0.8</v>
      </c>
      <c r="I292" s="25" t="s">
        <v>786</v>
      </c>
      <c r="J292" s="25" t="s">
        <v>787</v>
      </c>
      <c r="K292" s="58"/>
      <c r="L292" s="58"/>
      <c r="M292" s="58"/>
      <c r="N292" s="58"/>
      <c r="O292" s="58"/>
      <c r="P292" s="58"/>
      <c r="Q292" s="58"/>
    </row>
    <row r="293" spans="1:17" ht="63.75">
      <c r="A293" s="9">
        <v>228</v>
      </c>
      <c r="B293" s="92" t="s">
        <v>1326</v>
      </c>
      <c r="C293" s="1" t="s">
        <v>1920</v>
      </c>
      <c r="D293" s="9">
        <v>0.8</v>
      </c>
      <c r="E293" s="94" t="s">
        <v>1489</v>
      </c>
      <c r="F293" s="122" t="s">
        <v>720</v>
      </c>
      <c r="G293" s="60" t="s">
        <v>1047</v>
      </c>
      <c r="H293" s="9">
        <v>0.8</v>
      </c>
      <c r="I293" s="25" t="s">
        <v>786</v>
      </c>
      <c r="J293" s="25" t="s">
        <v>787</v>
      </c>
      <c r="K293" s="58"/>
      <c r="L293" s="58"/>
      <c r="M293" s="58"/>
      <c r="N293" s="58"/>
      <c r="O293" s="58"/>
      <c r="P293" s="58"/>
      <c r="Q293" s="58"/>
    </row>
    <row r="294" spans="1:17" ht="63.75">
      <c r="A294" s="9">
        <v>229</v>
      </c>
      <c r="B294" s="92" t="s">
        <v>3488</v>
      </c>
      <c r="C294" s="1" t="s">
        <v>3698</v>
      </c>
      <c r="D294" s="9">
        <v>0.8</v>
      </c>
      <c r="E294" s="94" t="s">
        <v>1489</v>
      </c>
      <c r="F294" s="122" t="s">
        <v>720</v>
      </c>
      <c r="G294" s="60" t="s">
        <v>1047</v>
      </c>
      <c r="H294" s="9">
        <v>0.8</v>
      </c>
      <c r="I294" s="25" t="s">
        <v>786</v>
      </c>
      <c r="J294" s="25" t="s">
        <v>787</v>
      </c>
      <c r="K294" s="58"/>
      <c r="L294" s="58"/>
      <c r="M294" s="58"/>
      <c r="N294" s="58"/>
      <c r="O294" s="58"/>
      <c r="P294" s="58"/>
      <c r="Q294" s="58"/>
    </row>
    <row r="295" spans="1:17" ht="63.75">
      <c r="A295" s="9">
        <v>230</v>
      </c>
      <c r="B295" s="92" t="s">
        <v>3359</v>
      </c>
      <c r="C295" s="1" t="s">
        <v>3679</v>
      </c>
      <c r="D295" s="9">
        <v>0.8</v>
      </c>
      <c r="E295" s="94" t="s">
        <v>1489</v>
      </c>
      <c r="F295" s="122" t="s">
        <v>3301</v>
      </c>
      <c r="G295" s="60" t="s">
        <v>1047</v>
      </c>
      <c r="H295" s="9">
        <v>0.8</v>
      </c>
      <c r="I295" s="25" t="s">
        <v>786</v>
      </c>
      <c r="J295" s="25" t="s">
        <v>787</v>
      </c>
      <c r="K295" s="58"/>
      <c r="L295" s="58"/>
      <c r="M295" s="58"/>
      <c r="N295" s="58"/>
      <c r="O295" s="58"/>
      <c r="P295" s="58"/>
      <c r="Q295" s="58"/>
    </row>
    <row r="296" spans="1:17" ht="63.75">
      <c r="A296" s="9">
        <v>231</v>
      </c>
      <c r="B296" s="92" t="s">
        <v>1323</v>
      </c>
      <c r="C296" s="1" t="s">
        <v>3698</v>
      </c>
      <c r="D296" s="9">
        <v>0.8</v>
      </c>
      <c r="E296" s="94" t="s">
        <v>1489</v>
      </c>
      <c r="F296" s="122" t="s">
        <v>1565</v>
      </c>
      <c r="G296" s="60" t="s">
        <v>1047</v>
      </c>
      <c r="H296" s="9">
        <v>0.8</v>
      </c>
      <c r="I296" s="25" t="s">
        <v>786</v>
      </c>
      <c r="J296" s="25" t="s">
        <v>787</v>
      </c>
      <c r="K296" s="58"/>
      <c r="L296" s="58"/>
      <c r="M296" s="58"/>
      <c r="N296" s="58"/>
      <c r="O296" s="58"/>
      <c r="P296" s="58"/>
      <c r="Q296" s="58"/>
    </row>
    <row r="297" spans="1:17" ht="63.75">
      <c r="A297" s="9">
        <v>232</v>
      </c>
      <c r="B297" s="92" t="s">
        <v>1566</v>
      </c>
      <c r="C297" s="1" t="s">
        <v>3698</v>
      </c>
      <c r="D297" s="9">
        <v>0.8</v>
      </c>
      <c r="E297" s="94" t="s">
        <v>1489</v>
      </c>
      <c r="F297" s="122" t="s">
        <v>1565</v>
      </c>
      <c r="G297" s="60" t="s">
        <v>1047</v>
      </c>
      <c r="H297" s="9">
        <v>0.8</v>
      </c>
      <c r="I297" s="25" t="s">
        <v>786</v>
      </c>
      <c r="J297" s="25" t="s">
        <v>787</v>
      </c>
      <c r="K297" s="58"/>
      <c r="L297" s="58"/>
      <c r="M297" s="58"/>
      <c r="N297" s="58"/>
      <c r="O297" s="58"/>
      <c r="P297" s="58"/>
      <c r="Q297" s="58"/>
    </row>
    <row r="298" spans="1:17" ht="63.75">
      <c r="A298" s="9">
        <v>233</v>
      </c>
      <c r="B298" s="92" t="s">
        <v>1890</v>
      </c>
      <c r="C298" s="1" t="s">
        <v>1920</v>
      </c>
      <c r="D298" s="9">
        <v>0.8</v>
      </c>
      <c r="E298" s="94" t="s">
        <v>1489</v>
      </c>
      <c r="F298" s="122" t="s">
        <v>3376</v>
      </c>
      <c r="G298" s="60" t="s">
        <v>2860</v>
      </c>
      <c r="H298" s="9">
        <v>0.8</v>
      </c>
      <c r="I298" s="25" t="s">
        <v>786</v>
      </c>
      <c r="J298" s="25" t="s">
        <v>787</v>
      </c>
      <c r="K298" s="58"/>
      <c r="L298" s="58"/>
      <c r="M298" s="58"/>
      <c r="N298" s="58"/>
      <c r="O298" s="58"/>
      <c r="P298" s="58"/>
      <c r="Q298" s="58"/>
    </row>
    <row r="299" spans="1:17" ht="63.75">
      <c r="A299" s="9">
        <v>234</v>
      </c>
      <c r="B299" s="92" t="s">
        <v>2055</v>
      </c>
      <c r="C299" s="1" t="s">
        <v>3698</v>
      </c>
      <c r="D299" s="9">
        <v>0.8</v>
      </c>
      <c r="E299" s="94" t="s">
        <v>1489</v>
      </c>
      <c r="F299" s="122" t="s">
        <v>2056</v>
      </c>
      <c r="G299" s="60" t="s">
        <v>2860</v>
      </c>
      <c r="H299" s="9">
        <v>0.8</v>
      </c>
      <c r="I299" s="25" t="s">
        <v>786</v>
      </c>
      <c r="J299" s="25" t="s">
        <v>787</v>
      </c>
      <c r="K299" s="58"/>
      <c r="L299" s="58"/>
      <c r="M299" s="58"/>
      <c r="N299" s="58"/>
      <c r="O299" s="58"/>
      <c r="P299" s="58"/>
      <c r="Q299" s="58"/>
    </row>
    <row r="300" spans="1:17" ht="63.75">
      <c r="A300" s="9">
        <v>235</v>
      </c>
      <c r="B300" s="92" t="s">
        <v>3813</v>
      </c>
      <c r="C300" s="1" t="s">
        <v>1920</v>
      </c>
      <c r="D300" s="9">
        <v>0.8</v>
      </c>
      <c r="E300" s="94" t="s">
        <v>1489</v>
      </c>
      <c r="F300" s="122" t="s">
        <v>2056</v>
      </c>
      <c r="G300" s="60" t="s">
        <v>2860</v>
      </c>
      <c r="H300" s="9">
        <v>0.8</v>
      </c>
      <c r="I300" s="25" t="s">
        <v>786</v>
      </c>
      <c r="J300" s="25" t="s">
        <v>787</v>
      </c>
      <c r="K300" s="58"/>
      <c r="L300" s="58"/>
      <c r="M300" s="58"/>
      <c r="N300" s="58"/>
      <c r="O300" s="58"/>
      <c r="P300" s="58"/>
      <c r="Q300" s="58"/>
    </row>
    <row r="301" spans="1:17" ht="32.25" customHeight="1">
      <c r="A301" s="231">
        <v>236</v>
      </c>
      <c r="B301" s="207" t="s">
        <v>714</v>
      </c>
      <c r="C301" s="207" t="s">
        <v>715</v>
      </c>
      <c r="D301" s="205">
        <v>4.95</v>
      </c>
      <c r="E301" s="205" t="s">
        <v>716</v>
      </c>
      <c r="F301" s="226" t="s">
        <v>717</v>
      </c>
      <c r="G301" s="60" t="s">
        <v>3227</v>
      </c>
      <c r="H301" s="9">
        <v>3.3</v>
      </c>
      <c r="I301" s="230" t="s">
        <v>3374</v>
      </c>
      <c r="J301" s="230" t="s">
        <v>2024</v>
      </c>
      <c r="K301" s="58"/>
      <c r="L301" s="58"/>
      <c r="M301" s="58"/>
      <c r="N301" s="58"/>
      <c r="O301" s="58"/>
      <c r="P301" s="58"/>
      <c r="Q301" s="58"/>
    </row>
    <row r="302" spans="1:17" ht="23.25" customHeight="1">
      <c r="A302" s="231"/>
      <c r="B302" s="207"/>
      <c r="C302" s="207"/>
      <c r="D302" s="205"/>
      <c r="E302" s="205"/>
      <c r="F302" s="226"/>
      <c r="G302" s="60" t="s">
        <v>3229</v>
      </c>
      <c r="H302" s="9">
        <v>1.65</v>
      </c>
      <c r="I302" s="230"/>
      <c r="J302" s="230"/>
      <c r="K302" s="58"/>
      <c r="L302" s="58"/>
      <c r="M302" s="58"/>
      <c r="N302" s="58"/>
      <c r="O302" s="58"/>
      <c r="P302" s="58"/>
      <c r="Q302" s="58"/>
    </row>
    <row r="303" spans="1:17" ht="56.25" customHeight="1">
      <c r="A303" s="205">
        <v>237</v>
      </c>
      <c r="B303" s="1" t="s">
        <v>2976</v>
      </c>
      <c r="C303" s="1" t="s">
        <v>715</v>
      </c>
      <c r="D303" s="9">
        <v>1.65</v>
      </c>
      <c r="E303" s="9" t="s">
        <v>2142</v>
      </c>
      <c r="F303" s="119" t="s">
        <v>1067</v>
      </c>
      <c r="G303" s="60" t="s">
        <v>1142</v>
      </c>
      <c r="H303" s="9">
        <v>1.65</v>
      </c>
      <c r="I303" s="25" t="s">
        <v>696</v>
      </c>
      <c r="J303" s="25" t="s">
        <v>1068</v>
      </c>
      <c r="K303" s="58"/>
      <c r="L303" s="58"/>
      <c r="M303" s="58"/>
      <c r="N303" s="58"/>
      <c r="O303" s="58"/>
      <c r="P303" s="58"/>
      <c r="Q303" s="58"/>
    </row>
    <row r="304" spans="1:17" ht="63.75">
      <c r="A304" s="205"/>
      <c r="B304" s="1" t="s">
        <v>3357</v>
      </c>
      <c r="C304" s="1" t="s">
        <v>715</v>
      </c>
      <c r="D304" s="9">
        <v>1.65</v>
      </c>
      <c r="E304" s="9" t="s">
        <v>2142</v>
      </c>
      <c r="F304" s="119" t="s">
        <v>1887</v>
      </c>
      <c r="G304" s="60" t="s">
        <v>1142</v>
      </c>
      <c r="H304" s="9">
        <v>1.65</v>
      </c>
      <c r="I304" s="25" t="s">
        <v>696</v>
      </c>
      <c r="J304" s="25" t="s">
        <v>2975</v>
      </c>
      <c r="K304" s="58"/>
      <c r="L304" s="58"/>
      <c r="M304" s="58"/>
      <c r="N304" s="58"/>
      <c r="O304" s="58"/>
      <c r="P304" s="58"/>
      <c r="Q304" s="58"/>
    </row>
    <row r="305" spans="1:17" ht="51">
      <c r="A305" s="205"/>
      <c r="B305" s="92" t="s">
        <v>2447</v>
      </c>
      <c r="C305" s="1" t="s">
        <v>715</v>
      </c>
      <c r="D305" s="9">
        <v>1.65</v>
      </c>
      <c r="E305" s="9" t="s">
        <v>2142</v>
      </c>
      <c r="F305" s="119" t="s">
        <v>768</v>
      </c>
      <c r="G305" s="60">
        <v>39142</v>
      </c>
      <c r="H305" s="9">
        <v>1.65</v>
      </c>
      <c r="I305" s="25" t="s">
        <v>696</v>
      </c>
      <c r="J305" s="25" t="s">
        <v>1068</v>
      </c>
      <c r="K305" s="58"/>
      <c r="L305" s="58"/>
      <c r="M305" s="58"/>
      <c r="N305" s="58"/>
      <c r="O305" s="58"/>
      <c r="P305" s="58"/>
      <c r="Q305" s="58"/>
    </row>
    <row r="306" spans="1:17" ht="51">
      <c r="A306" s="205"/>
      <c r="B306" s="92" t="s">
        <v>2064</v>
      </c>
      <c r="C306" s="1" t="s">
        <v>715</v>
      </c>
      <c r="D306" s="9">
        <v>1.65</v>
      </c>
      <c r="E306" s="9" t="s">
        <v>2142</v>
      </c>
      <c r="F306" s="122" t="s">
        <v>2065</v>
      </c>
      <c r="G306" s="60">
        <v>39142</v>
      </c>
      <c r="H306" s="9">
        <v>1.65</v>
      </c>
      <c r="I306" s="25" t="s">
        <v>2897</v>
      </c>
      <c r="J306" s="25" t="s">
        <v>1068</v>
      </c>
      <c r="K306" s="58"/>
      <c r="L306" s="58"/>
      <c r="M306" s="58"/>
      <c r="N306" s="58"/>
      <c r="O306" s="58"/>
      <c r="P306" s="58"/>
      <c r="Q306" s="58"/>
    </row>
    <row r="307" spans="1:17" ht="76.5">
      <c r="A307" s="205"/>
      <c r="B307" s="92" t="s">
        <v>1648</v>
      </c>
      <c r="C307" s="1" t="s">
        <v>715</v>
      </c>
      <c r="D307" s="9">
        <v>1.65</v>
      </c>
      <c r="E307" s="9" t="s">
        <v>2142</v>
      </c>
      <c r="F307" s="122" t="s">
        <v>984</v>
      </c>
      <c r="G307" s="60">
        <v>39142</v>
      </c>
      <c r="H307" s="9">
        <v>1.65</v>
      </c>
      <c r="I307" s="25" t="s">
        <v>2897</v>
      </c>
      <c r="J307" s="25" t="s">
        <v>1068</v>
      </c>
      <c r="K307" s="58"/>
      <c r="L307" s="58"/>
      <c r="M307" s="58"/>
      <c r="N307" s="58"/>
      <c r="O307" s="58"/>
      <c r="P307" s="58"/>
      <c r="Q307" s="58"/>
    </row>
    <row r="308" spans="1:17" ht="80.25" customHeight="1">
      <c r="A308" s="205"/>
      <c r="B308" s="92" t="s">
        <v>2305</v>
      </c>
      <c r="C308" s="1" t="s">
        <v>715</v>
      </c>
      <c r="D308" s="9">
        <v>1.65</v>
      </c>
      <c r="E308" s="9" t="s">
        <v>2142</v>
      </c>
      <c r="F308" s="119" t="s">
        <v>3481</v>
      </c>
      <c r="G308" s="60">
        <v>39142</v>
      </c>
      <c r="H308" s="9">
        <v>1.65</v>
      </c>
      <c r="I308" s="25" t="s">
        <v>696</v>
      </c>
      <c r="J308" s="25" t="s">
        <v>1068</v>
      </c>
      <c r="K308" s="58"/>
      <c r="L308" s="58"/>
      <c r="M308" s="58"/>
      <c r="N308" s="58"/>
      <c r="O308" s="58"/>
      <c r="P308" s="58"/>
      <c r="Q308" s="58"/>
    </row>
    <row r="309" spans="1:17" ht="51">
      <c r="A309" s="205">
        <v>238</v>
      </c>
      <c r="B309" s="92" t="s">
        <v>3694</v>
      </c>
      <c r="C309" s="1" t="s">
        <v>715</v>
      </c>
      <c r="D309" s="9">
        <v>1.65</v>
      </c>
      <c r="E309" s="9" t="s">
        <v>2142</v>
      </c>
      <c r="F309" s="119" t="s">
        <v>1720</v>
      </c>
      <c r="G309" s="60" t="s">
        <v>1142</v>
      </c>
      <c r="H309" s="9">
        <v>1.65</v>
      </c>
      <c r="I309" s="25" t="s">
        <v>696</v>
      </c>
      <c r="J309" s="25" t="s">
        <v>1068</v>
      </c>
      <c r="K309" s="58"/>
      <c r="L309" s="58"/>
      <c r="M309" s="58"/>
      <c r="N309" s="58"/>
      <c r="O309" s="58"/>
      <c r="P309" s="58"/>
      <c r="Q309" s="58"/>
    </row>
    <row r="310" spans="1:17" ht="51">
      <c r="A310" s="205"/>
      <c r="B310" s="92" t="s">
        <v>2301</v>
      </c>
      <c r="C310" s="1" t="s">
        <v>715</v>
      </c>
      <c r="D310" s="9">
        <v>1.65</v>
      </c>
      <c r="E310" s="9" t="s">
        <v>2142</v>
      </c>
      <c r="F310" s="119" t="s">
        <v>2266</v>
      </c>
      <c r="G310" s="60" t="s">
        <v>1142</v>
      </c>
      <c r="H310" s="9">
        <v>1.65</v>
      </c>
      <c r="I310" s="25" t="s">
        <v>696</v>
      </c>
      <c r="J310" s="25" t="s">
        <v>1068</v>
      </c>
      <c r="K310" s="58"/>
      <c r="L310" s="58"/>
      <c r="M310" s="58"/>
      <c r="N310" s="58"/>
      <c r="O310" s="58"/>
      <c r="P310" s="58"/>
      <c r="Q310" s="58"/>
    </row>
    <row r="311" spans="1:17" ht="93" customHeight="1">
      <c r="A311" s="205"/>
      <c r="B311" s="92" t="s">
        <v>2267</v>
      </c>
      <c r="C311" s="1" t="s">
        <v>715</v>
      </c>
      <c r="D311" s="9">
        <v>6.6</v>
      </c>
      <c r="E311" s="9" t="s">
        <v>2268</v>
      </c>
      <c r="F311" s="119" t="s">
        <v>2259</v>
      </c>
      <c r="G311" s="60" t="s">
        <v>442</v>
      </c>
      <c r="H311" s="9">
        <v>6.6</v>
      </c>
      <c r="I311" s="25" t="s">
        <v>2260</v>
      </c>
      <c r="J311" s="25" t="s">
        <v>1068</v>
      </c>
      <c r="K311" s="58"/>
      <c r="L311" s="58"/>
      <c r="M311" s="58"/>
      <c r="N311" s="58"/>
      <c r="O311" s="58"/>
      <c r="P311" s="58"/>
      <c r="Q311" s="58"/>
    </row>
    <row r="312" spans="1:17" ht="51">
      <c r="A312" s="205">
        <v>239</v>
      </c>
      <c r="B312" s="92" t="s">
        <v>2261</v>
      </c>
      <c r="C312" s="1" t="s">
        <v>715</v>
      </c>
      <c r="D312" s="9">
        <v>0.75</v>
      </c>
      <c r="E312" s="9" t="s">
        <v>2035</v>
      </c>
      <c r="F312" s="119" t="s">
        <v>2262</v>
      </c>
      <c r="G312" s="60" t="s">
        <v>2263</v>
      </c>
      <c r="H312" s="9">
        <v>0.75</v>
      </c>
      <c r="I312" s="25" t="s">
        <v>3374</v>
      </c>
      <c r="J312" s="25" t="s">
        <v>2024</v>
      </c>
      <c r="K312" s="58"/>
      <c r="L312" s="58"/>
      <c r="M312" s="58"/>
      <c r="N312" s="58"/>
      <c r="O312" s="58"/>
      <c r="P312" s="58"/>
      <c r="Q312" s="58"/>
    </row>
    <row r="313" spans="1:17" ht="76.5">
      <c r="A313" s="205"/>
      <c r="B313" s="92" t="s">
        <v>3967</v>
      </c>
      <c r="C313" s="1" t="s">
        <v>715</v>
      </c>
      <c r="D313" s="9">
        <v>0.75</v>
      </c>
      <c r="E313" s="9" t="s">
        <v>2035</v>
      </c>
      <c r="F313" s="119" t="s">
        <v>717</v>
      </c>
      <c r="G313" s="60" t="s">
        <v>2263</v>
      </c>
      <c r="H313" s="9">
        <v>0.75</v>
      </c>
      <c r="I313" s="25" t="s">
        <v>3374</v>
      </c>
      <c r="J313" s="25" t="s">
        <v>2024</v>
      </c>
      <c r="K313" s="58"/>
      <c r="L313" s="58"/>
      <c r="M313" s="58"/>
      <c r="N313" s="58"/>
      <c r="O313" s="58"/>
      <c r="P313" s="58"/>
      <c r="Q313" s="58"/>
    </row>
    <row r="314" spans="1:17" ht="63.75">
      <c r="A314" s="205"/>
      <c r="B314" s="92" t="s">
        <v>2846</v>
      </c>
      <c r="C314" s="1" t="s">
        <v>715</v>
      </c>
      <c r="D314" s="9">
        <v>0.75</v>
      </c>
      <c r="E314" s="9" t="s">
        <v>2035</v>
      </c>
      <c r="F314" s="119" t="s">
        <v>1461</v>
      </c>
      <c r="G314" s="60" t="s">
        <v>2263</v>
      </c>
      <c r="H314" s="9">
        <v>0.75</v>
      </c>
      <c r="I314" s="25" t="s">
        <v>3374</v>
      </c>
      <c r="J314" s="25" t="s">
        <v>2024</v>
      </c>
      <c r="K314" s="58"/>
      <c r="L314" s="58"/>
      <c r="M314" s="58"/>
      <c r="N314" s="58"/>
      <c r="O314" s="58"/>
      <c r="P314" s="58"/>
      <c r="Q314" s="58"/>
    </row>
    <row r="315" spans="1:17" ht="63.75">
      <c r="A315" s="205"/>
      <c r="B315" s="92" t="s">
        <v>1105</v>
      </c>
      <c r="C315" s="1" t="s">
        <v>715</v>
      </c>
      <c r="D315" s="9">
        <v>0.75</v>
      </c>
      <c r="E315" s="9" t="s">
        <v>2035</v>
      </c>
      <c r="F315" s="119" t="s">
        <v>1461</v>
      </c>
      <c r="G315" s="60" t="s">
        <v>2263</v>
      </c>
      <c r="H315" s="9">
        <v>0.75</v>
      </c>
      <c r="I315" s="25" t="s">
        <v>3374</v>
      </c>
      <c r="J315" s="25" t="s">
        <v>2024</v>
      </c>
      <c r="K315" s="58"/>
      <c r="L315" s="58"/>
      <c r="M315" s="58"/>
      <c r="N315" s="58"/>
      <c r="O315" s="58"/>
      <c r="P315" s="58"/>
      <c r="Q315" s="58"/>
    </row>
    <row r="316" spans="1:17" ht="76.5">
      <c r="A316" s="205">
        <v>240</v>
      </c>
      <c r="B316" s="92" t="s">
        <v>809</v>
      </c>
      <c r="C316" s="92" t="s">
        <v>715</v>
      </c>
      <c r="D316" s="9">
        <v>4.95</v>
      </c>
      <c r="E316" s="9" t="s">
        <v>716</v>
      </c>
      <c r="F316" s="119" t="s">
        <v>1200</v>
      </c>
      <c r="G316" s="60" t="s">
        <v>2009</v>
      </c>
      <c r="H316" s="9">
        <v>4.95</v>
      </c>
      <c r="I316" s="25" t="s">
        <v>2512</v>
      </c>
      <c r="J316" s="25" t="s">
        <v>1068</v>
      </c>
      <c r="K316" s="58"/>
      <c r="L316" s="58"/>
      <c r="M316" s="58"/>
      <c r="N316" s="58"/>
      <c r="O316" s="58"/>
      <c r="P316" s="58"/>
      <c r="Q316" s="58"/>
    </row>
    <row r="317" spans="1:17" ht="63.75">
      <c r="A317" s="205"/>
      <c r="B317" s="92" t="s">
        <v>1722</v>
      </c>
      <c r="C317" s="92" t="s">
        <v>715</v>
      </c>
      <c r="D317" s="9">
        <v>1.65</v>
      </c>
      <c r="E317" s="9" t="s">
        <v>2142</v>
      </c>
      <c r="F317" s="119" t="s">
        <v>1723</v>
      </c>
      <c r="G317" s="60" t="s">
        <v>2009</v>
      </c>
      <c r="H317" s="9">
        <v>1.65</v>
      </c>
      <c r="I317" s="25" t="s">
        <v>2897</v>
      </c>
      <c r="J317" s="25" t="s">
        <v>1068</v>
      </c>
      <c r="K317" s="58"/>
      <c r="L317" s="58"/>
      <c r="M317" s="58"/>
      <c r="N317" s="58"/>
      <c r="O317" s="58"/>
      <c r="P317" s="58"/>
      <c r="Q317" s="58"/>
    </row>
    <row r="318" spans="1:17" ht="76.5">
      <c r="A318" s="205"/>
      <c r="B318" s="92" t="s">
        <v>2267</v>
      </c>
      <c r="C318" s="92" t="s">
        <v>715</v>
      </c>
      <c r="D318" s="9">
        <v>3.3</v>
      </c>
      <c r="E318" s="9" t="s">
        <v>2283</v>
      </c>
      <c r="F318" s="119" t="s">
        <v>2673</v>
      </c>
      <c r="G318" s="60" t="s">
        <v>442</v>
      </c>
      <c r="H318" s="9">
        <v>3.3</v>
      </c>
      <c r="I318" s="25" t="s">
        <v>3770</v>
      </c>
      <c r="J318" s="25" t="s">
        <v>1068</v>
      </c>
      <c r="K318" s="58"/>
      <c r="L318" s="58"/>
      <c r="M318" s="58"/>
      <c r="N318" s="58"/>
      <c r="O318" s="58"/>
      <c r="P318" s="58"/>
      <c r="Q318" s="58"/>
    </row>
    <row r="319" spans="1:17" ht="69.75" customHeight="1">
      <c r="A319" s="205">
        <v>241</v>
      </c>
      <c r="B319" s="92" t="s">
        <v>2689</v>
      </c>
      <c r="C319" s="92" t="s">
        <v>715</v>
      </c>
      <c r="D319" s="9">
        <v>6.6</v>
      </c>
      <c r="E319" s="9" t="s">
        <v>2268</v>
      </c>
      <c r="F319" s="119" t="s">
        <v>1663</v>
      </c>
      <c r="G319" s="60" t="s">
        <v>2240</v>
      </c>
      <c r="H319" s="9">
        <v>6.6</v>
      </c>
      <c r="I319" s="25" t="s">
        <v>2897</v>
      </c>
      <c r="J319" s="25" t="s">
        <v>1068</v>
      </c>
      <c r="K319" s="58"/>
      <c r="L319" s="58"/>
      <c r="M319" s="58"/>
      <c r="N319" s="58"/>
      <c r="O319" s="58"/>
      <c r="P319" s="58"/>
      <c r="Q319" s="58"/>
    </row>
    <row r="320" spans="1:17" ht="58.5" customHeight="1">
      <c r="A320" s="205"/>
      <c r="B320" s="92" t="s">
        <v>3765</v>
      </c>
      <c r="C320" s="92" t="s">
        <v>715</v>
      </c>
      <c r="D320" s="9">
        <v>1.65</v>
      </c>
      <c r="E320" s="9" t="s">
        <v>2142</v>
      </c>
      <c r="F320" s="119" t="s">
        <v>3766</v>
      </c>
      <c r="G320" s="60" t="s">
        <v>2240</v>
      </c>
      <c r="H320" s="9">
        <v>1.65</v>
      </c>
      <c r="I320" s="25" t="s">
        <v>2897</v>
      </c>
      <c r="J320" s="25" t="s">
        <v>1068</v>
      </c>
      <c r="K320" s="58"/>
      <c r="L320" s="58"/>
      <c r="M320" s="58"/>
      <c r="N320" s="58"/>
      <c r="O320" s="58"/>
      <c r="P320" s="58"/>
      <c r="Q320" s="58"/>
    </row>
    <row r="321" spans="4:8" ht="12.75">
      <c r="D321" s="78"/>
      <c r="H321" s="78"/>
    </row>
    <row r="322" spans="4:8" ht="15.75">
      <c r="D322" s="13">
        <f>SUM(D4:D321)</f>
        <v>484.5000000000004</v>
      </c>
      <c r="H322" s="13">
        <f>SUM(H4:H321)</f>
        <v>484.50000000000045</v>
      </c>
    </row>
  </sheetData>
  <sheetProtection/>
  <mergeCells count="247">
    <mergeCell ref="P2:P3"/>
    <mergeCell ref="Q2:Q3"/>
    <mergeCell ref="A1:Q1"/>
    <mergeCell ref="A111:A114"/>
    <mergeCell ref="B86:B87"/>
    <mergeCell ref="A86:A87"/>
    <mergeCell ref="J111:J114"/>
    <mergeCell ref="I111:I114"/>
    <mergeCell ref="F111:F114"/>
    <mergeCell ref="F86:F87"/>
    <mergeCell ref="A119:A123"/>
    <mergeCell ref="E111:E114"/>
    <mergeCell ref="D111:D114"/>
    <mergeCell ref="C111:C114"/>
    <mergeCell ref="B111:B114"/>
    <mergeCell ref="E86:E87"/>
    <mergeCell ref="D86:D87"/>
    <mergeCell ref="C86:C87"/>
    <mergeCell ref="A108:A109"/>
    <mergeCell ref="C108:C109"/>
    <mergeCell ref="B108:B109"/>
    <mergeCell ref="B88:B89"/>
    <mergeCell ref="C88:C89"/>
    <mergeCell ref="D88:D89"/>
    <mergeCell ref="A93:A94"/>
    <mergeCell ref="J86:J87"/>
    <mergeCell ref="I86:I87"/>
    <mergeCell ref="E108:E109"/>
    <mergeCell ref="D108:D109"/>
    <mergeCell ref="J108:J109"/>
    <mergeCell ref="E88:E89"/>
    <mergeCell ref="F88:F89"/>
    <mergeCell ref="E93:E94"/>
    <mergeCell ref="F93:F94"/>
    <mergeCell ref="I88:I89"/>
    <mergeCell ref="A81:A82"/>
    <mergeCell ref="B81:B82"/>
    <mergeCell ref="C81:C82"/>
    <mergeCell ref="D81:D82"/>
    <mergeCell ref="D93:D94"/>
    <mergeCell ref="I58:I60"/>
    <mergeCell ref="J58:J60"/>
    <mergeCell ref="A58:A60"/>
    <mergeCell ref="B58:B60"/>
    <mergeCell ref="C58:C60"/>
    <mergeCell ref="D58:D60"/>
    <mergeCell ref="E58:E60"/>
    <mergeCell ref="F58:F60"/>
    <mergeCell ref="I54:I55"/>
    <mergeCell ref="J54:J55"/>
    <mergeCell ref="E54:E55"/>
    <mergeCell ref="F54:F55"/>
    <mergeCell ref="J2:J3"/>
    <mergeCell ref="A2:A3"/>
    <mergeCell ref="B2:B3"/>
    <mergeCell ref="C2:C3"/>
    <mergeCell ref="D2:E2"/>
    <mergeCell ref="F2:F3"/>
    <mergeCell ref="G2:H2"/>
    <mergeCell ref="I2:I3"/>
    <mergeCell ref="A7:A8"/>
    <mergeCell ref="F7:F8"/>
    <mergeCell ref="D7:D8"/>
    <mergeCell ref="C7:C8"/>
    <mergeCell ref="J7:J8"/>
    <mergeCell ref="I7:I8"/>
    <mergeCell ref="E7:E8"/>
    <mergeCell ref="B7:B8"/>
    <mergeCell ref="D62:D63"/>
    <mergeCell ref="A20:A21"/>
    <mergeCell ref="B20:B21"/>
    <mergeCell ref="C20:C21"/>
    <mergeCell ref="A54:A55"/>
    <mergeCell ref="B54:B55"/>
    <mergeCell ref="C54:C55"/>
    <mergeCell ref="D54:D55"/>
    <mergeCell ref="A33:A34"/>
    <mergeCell ref="B33:B34"/>
    <mergeCell ref="J62:J63"/>
    <mergeCell ref="A64:A68"/>
    <mergeCell ref="I64:I68"/>
    <mergeCell ref="J64:J68"/>
    <mergeCell ref="E62:E63"/>
    <mergeCell ref="F62:F63"/>
    <mergeCell ref="J81:J82"/>
    <mergeCell ref="I62:I63"/>
    <mergeCell ref="A62:A63"/>
    <mergeCell ref="B62:B63"/>
    <mergeCell ref="C62:C63"/>
    <mergeCell ref="A71:A77"/>
    <mergeCell ref="A78:A80"/>
    <mergeCell ref="B78:B80"/>
    <mergeCell ref="C78:C80"/>
    <mergeCell ref="D78:D80"/>
    <mergeCell ref="E78:E80"/>
    <mergeCell ref="F78:F80"/>
    <mergeCell ref="I78:I80"/>
    <mergeCell ref="E81:E82"/>
    <mergeCell ref="F81:F82"/>
    <mergeCell ref="I81:I82"/>
    <mergeCell ref="I93:I94"/>
    <mergeCell ref="J78:J80"/>
    <mergeCell ref="A83:A85"/>
    <mergeCell ref="B83:B85"/>
    <mergeCell ref="C83:C85"/>
    <mergeCell ref="D83:D85"/>
    <mergeCell ref="E83:E85"/>
    <mergeCell ref="F83:F85"/>
    <mergeCell ref="I83:I85"/>
    <mergeCell ref="J83:J85"/>
    <mergeCell ref="I33:I34"/>
    <mergeCell ref="A88:A89"/>
    <mergeCell ref="J33:J34"/>
    <mergeCell ref="A142:A146"/>
    <mergeCell ref="C33:C34"/>
    <mergeCell ref="D33:D34"/>
    <mergeCell ref="E33:E34"/>
    <mergeCell ref="F33:F34"/>
    <mergeCell ref="B93:B94"/>
    <mergeCell ref="C93:C94"/>
    <mergeCell ref="B170:B171"/>
    <mergeCell ref="C170:C171"/>
    <mergeCell ref="D170:D171"/>
    <mergeCell ref="E170:E171"/>
    <mergeCell ref="F170:F171"/>
    <mergeCell ref="I170:I171"/>
    <mergeCell ref="J170:J171"/>
    <mergeCell ref="J88:J89"/>
    <mergeCell ref="I108:I109"/>
    <mergeCell ref="F108:F109"/>
    <mergeCell ref="J93:J94"/>
    <mergeCell ref="A198:A199"/>
    <mergeCell ref="B198:B199"/>
    <mergeCell ref="C198:C199"/>
    <mergeCell ref="D198:D199"/>
    <mergeCell ref="E198:E199"/>
    <mergeCell ref="J198:J199"/>
    <mergeCell ref="A206:A208"/>
    <mergeCell ref="B206:B208"/>
    <mergeCell ref="C206:C208"/>
    <mergeCell ref="D206:D208"/>
    <mergeCell ref="E206:E208"/>
    <mergeCell ref="F206:F208"/>
    <mergeCell ref="I206:I208"/>
    <mergeCell ref="A214:A216"/>
    <mergeCell ref="B214:B216"/>
    <mergeCell ref="C214:C216"/>
    <mergeCell ref="D214:D216"/>
    <mergeCell ref="F198:F199"/>
    <mergeCell ref="I198:I199"/>
    <mergeCell ref="C218:C222"/>
    <mergeCell ref="D218:D222"/>
    <mergeCell ref="E214:E216"/>
    <mergeCell ref="E218:E222"/>
    <mergeCell ref="F218:F222"/>
    <mergeCell ref="J206:J208"/>
    <mergeCell ref="F214:F216"/>
    <mergeCell ref="I214:I216"/>
    <mergeCell ref="J214:J216"/>
    <mergeCell ref="I218:I222"/>
    <mergeCell ref="J218:J222"/>
    <mergeCell ref="F223:F225"/>
    <mergeCell ref="I223:I225"/>
    <mergeCell ref="J223:J225"/>
    <mergeCell ref="A223:A225"/>
    <mergeCell ref="B223:B225"/>
    <mergeCell ref="C223:C225"/>
    <mergeCell ref="D223:D225"/>
    <mergeCell ref="B218:B222"/>
    <mergeCell ref="B233:B236"/>
    <mergeCell ref="C233:C236"/>
    <mergeCell ref="D233:D236"/>
    <mergeCell ref="E223:E225"/>
    <mergeCell ref="E233:E236"/>
    <mergeCell ref="F233:F236"/>
    <mergeCell ref="I233:I236"/>
    <mergeCell ref="J233:J236"/>
    <mergeCell ref="E252:E254"/>
    <mergeCell ref="F252:F254"/>
    <mergeCell ref="I237:I238"/>
    <mergeCell ref="J237:J238"/>
    <mergeCell ref="I252:I254"/>
    <mergeCell ref="J252:J254"/>
    <mergeCell ref="E237:E238"/>
    <mergeCell ref="J272:J273"/>
    <mergeCell ref="A237:A238"/>
    <mergeCell ref="B237:B238"/>
    <mergeCell ref="C237:C238"/>
    <mergeCell ref="D237:D238"/>
    <mergeCell ref="F237:F238"/>
    <mergeCell ref="E272:E273"/>
    <mergeCell ref="A272:A273"/>
    <mergeCell ref="B272:B273"/>
    <mergeCell ref="C272:C273"/>
    <mergeCell ref="F277:F279"/>
    <mergeCell ref="A252:A254"/>
    <mergeCell ref="B252:B254"/>
    <mergeCell ref="C252:C254"/>
    <mergeCell ref="D252:D254"/>
    <mergeCell ref="I272:I273"/>
    <mergeCell ref="D272:D273"/>
    <mergeCell ref="H277:H279"/>
    <mergeCell ref="B280:B283"/>
    <mergeCell ref="C280:C283"/>
    <mergeCell ref="D280:D283"/>
    <mergeCell ref="E280:E283"/>
    <mergeCell ref="A277:A279"/>
    <mergeCell ref="B277:B279"/>
    <mergeCell ref="C277:C279"/>
    <mergeCell ref="D277:D279"/>
    <mergeCell ref="E277:E279"/>
    <mergeCell ref="J301:J302"/>
    <mergeCell ref="F290:F291"/>
    <mergeCell ref="I290:I291"/>
    <mergeCell ref="J290:J291"/>
    <mergeCell ref="I277:I279"/>
    <mergeCell ref="J277:J279"/>
    <mergeCell ref="F280:F283"/>
    <mergeCell ref="I280:I283"/>
    <mergeCell ref="J280:J283"/>
    <mergeCell ref="G277:G279"/>
    <mergeCell ref="F301:F302"/>
    <mergeCell ref="B290:B291"/>
    <mergeCell ref="C290:C291"/>
    <mergeCell ref="D290:D291"/>
    <mergeCell ref="E290:E291"/>
    <mergeCell ref="I301:I302"/>
    <mergeCell ref="A316:A318"/>
    <mergeCell ref="A319:A320"/>
    <mergeCell ref="A170:A171"/>
    <mergeCell ref="A303:A308"/>
    <mergeCell ref="A309:A311"/>
    <mergeCell ref="A290:A291"/>
    <mergeCell ref="A280:A283"/>
    <mergeCell ref="A233:A236"/>
    <mergeCell ref="A218:A222"/>
    <mergeCell ref="A301:A302"/>
    <mergeCell ref="O2:O3"/>
    <mergeCell ref="K2:K3"/>
    <mergeCell ref="L2:L3"/>
    <mergeCell ref="M2:M3"/>
    <mergeCell ref="N2:N3"/>
    <mergeCell ref="A312:A315"/>
    <mergeCell ref="B301:B302"/>
    <mergeCell ref="C301:C302"/>
    <mergeCell ref="D301:D302"/>
    <mergeCell ref="E301:E302"/>
  </mergeCells>
  <printOptions/>
  <pageMargins left="0.7480314960629921" right="0.7480314960629921" top="0.984251968503937" bottom="0.984251968503937" header="0.5118110236220472" footer="0.5118110236220472"/>
  <pageSetup horizontalDpi="600" verticalDpi="600" orientation="portrait" paperSize="9" scale="70" r:id="rId2"/>
  <headerFooter alignWithMargins="0">
    <oddFooter>&amp;CPage &amp;P</oddFooter>
  </headerFooter>
  <rowBreaks count="1" manualBreakCount="1">
    <brk id="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dc:creator>
  <cp:keywords/>
  <dc:description/>
  <cp:lastModifiedBy>pg1ofc</cp:lastModifiedBy>
  <cp:lastPrinted>2018-04-04T11:43:24Z</cp:lastPrinted>
  <dcterms:created xsi:type="dcterms:W3CDTF">2009-10-03T05:12:56Z</dcterms:created>
  <dcterms:modified xsi:type="dcterms:W3CDTF">2018-04-05T07:15:51Z</dcterms:modified>
  <cp:category/>
  <cp:version/>
  <cp:contentType/>
  <cp:contentStatus/>
</cp:coreProperties>
</file>